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" activeTab="6"/>
  </bookViews>
  <sheets>
    <sheet name="Plan28" sheetId="1" state="hidden" r:id="rId1"/>
    <sheet name="1. Tabelas Gerais Urupema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<sst xmlns="http://schemas.openxmlformats.org/spreadsheetml/2006/main" count="277" uniqueCount="153">
  <si>
    <t>Total Geral</t>
  </si>
  <si>
    <t>Tipo de Curso</t>
  </si>
  <si>
    <t>Curso Livre</t>
  </si>
  <si>
    <t>FIC</t>
  </si>
  <si>
    <t>Tipo de Curso/Oferta</t>
  </si>
  <si>
    <t>FIC – Integrado – PROEJA</t>
  </si>
  <si>
    <t>FIC – PRONATEC</t>
  </si>
  <si>
    <t>FIC Regular</t>
  </si>
  <si>
    <t>Técnico – Concomitante</t>
  </si>
  <si>
    <t>Modalidade</t>
  </si>
  <si>
    <t>Ensino presencial</t>
  </si>
  <si>
    <t>Eixo Tecnológico</t>
  </si>
  <si>
    <t>Desenvolvimento educacional e social</t>
  </si>
  <si>
    <t>Gestão e negócios</t>
  </si>
  <si>
    <t>Informação e comunicação</t>
  </si>
  <si>
    <t>Infraestrutura</t>
  </si>
  <si>
    <t>Produção alimentícia</t>
  </si>
  <si>
    <t>Recursos naturais</t>
  </si>
  <si>
    <t>Turismo, hospitalidade e lazer</t>
  </si>
  <si>
    <t>Titulação</t>
  </si>
  <si>
    <t>Doutor</t>
  </si>
  <si>
    <t>Especialista</t>
  </si>
  <si>
    <t>Mestre</t>
  </si>
  <si>
    <t>Regime de Trabalho</t>
  </si>
  <si>
    <t>40 horas</t>
  </si>
  <si>
    <t>40 horas DE</t>
  </si>
  <si>
    <t>Área de Atuação</t>
  </si>
  <si>
    <t>AGRONOMIA</t>
  </si>
  <si>
    <t>ALIMENTOS</t>
  </si>
  <si>
    <t>BIOLOGIA</t>
  </si>
  <si>
    <t>GASTRONOMIA</t>
  </si>
  <si>
    <t>INFORMÁTICA</t>
  </si>
  <si>
    <t>MATEMÁTICA</t>
  </si>
  <si>
    <t>PORTUGUÊS / INGLÊS</t>
  </si>
  <si>
    <t>QUÍMICA</t>
  </si>
  <si>
    <t>Cursos</t>
  </si>
  <si>
    <t>Matrículas</t>
  </si>
  <si>
    <t>Ingressantes</t>
  </si>
  <si>
    <t>Concluintes</t>
  </si>
  <si>
    <t>Vagas</t>
  </si>
  <si>
    <t>Inscritos</t>
  </si>
  <si>
    <t>Trabalhador Rural</t>
  </si>
  <si>
    <t>Servidor Público</t>
  </si>
  <si>
    <t>Serviços gerais/empregado doméstico</t>
  </si>
  <si>
    <t>Profissional Liberal/Autônomo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</si>
  <si>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</si>
  <si>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</si>
  <si>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</si>
  <si>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</si>
  <si>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</si>
  <si>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</si>
  <si>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</si>
  <si>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</si>
  <si>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</si>
  <si>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</si>
  <si>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Todo em escola pública</t>
  </si>
  <si>
    <t>De 1 salário mínimo até 1,5 salário mínimo</t>
  </si>
  <si>
    <t>Sexo</t>
  </si>
  <si>
    <t>De 0,5 salário mínimo até 1 salário mínimo</t>
  </si>
  <si>
    <t>Não sabe</t>
  </si>
  <si>
    <t>Até 0,5 salário mínimo</t>
  </si>
  <si>
    <t>Não alfabetizado</t>
  </si>
  <si>
    <t>Acima de 3 salários mínimos</t>
  </si>
  <si>
    <t>Por ter ensino de qualidade</t>
  </si>
  <si>
    <t>Não alfabetizada</t>
  </si>
  <si>
    <t>Por ser gratuito</t>
  </si>
  <si>
    <t>Ensino técnico completo ou incompleto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</si>
  <si>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</si>
  <si>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</si>
  <si>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</si>
  <si>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</si>
  <si>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</si>
  <si>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</si>
  <si>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</si>
  <si>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</si>
  <si>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</si>
  <si>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</si>
  <si>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</si>
  <si>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É o de mais fácil acesso (proximidade de casa, condução, etc.)</t>
  </si>
  <si>
    <t>Outro</t>
  </si>
  <si>
    <t>Casado (a)/ União Estável (a)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</si>
  <si>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</si>
  <si>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</si>
  <si>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</si>
  <si>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</si>
  <si>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</si>
  <si>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</si>
  <si>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</si>
  <si>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</si>
  <si>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Área Rural</t>
  </si>
  <si>
    <t>Onde você cursou o ensino fundamental?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</si>
  <si>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</si>
  <si>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</si>
  <si>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</si>
  <si>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</si>
  <si>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</si>
  <si>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</si>
  <si>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</si>
  <si>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</si>
  <si>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</si>
  <si>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</si>
  <si>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</si>
  <si>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</si>
  <si>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</si>
  <si>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</si>
  <si>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Trabalhador rural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</si>
  <si>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</si>
  <si>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</si>
  <si>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</si>
  <si>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</si>
  <si>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</si>
  <si>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</si>
  <si>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</si>
  <si>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</si>
  <si>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</si>
  <si>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</si>
  <si>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</si>
  <si>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1.5 - Número de Cursos, Matrículas, Ingressantes, Concluintes, Vagas e Inscritos (por Cursos)</t>
  </si>
  <si>
    <t>Tipo de Curso - Oferta: Curso</t>
  </si>
  <si>
    <t>Técnico</t>
  </si>
  <si>
    <t>Dança circular</t>
  </si>
  <si>
    <t>Produção e Processamento de Frutas</t>
  </si>
  <si>
    <t>Agente de Desenvolvimento Cooperativista</t>
  </si>
  <si>
    <t>Agricultor Orgânico</t>
  </si>
  <si>
    <t>Eletricista Instalador Predial de Baixa Tensão</t>
  </si>
  <si>
    <t>Operador de Computador</t>
  </si>
  <si>
    <t>Básico de Libras</t>
  </si>
  <si>
    <t>Informática Básica</t>
  </si>
  <si>
    <t>Inglês Básico para o Mercado de Trabalho</t>
  </si>
  <si>
    <t>Manejo de Fruteiras de Clima Temperado</t>
  </si>
  <si>
    <t>Matemática Financeira Básica</t>
  </si>
  <si>
    <t>Operações Básicas em Cozinha</t>
  </si>
  <si>
    <t>Operações Básicas em Empreendimentos e Hospitalidade Rural</t>
  </si>
  <si>
    <t>Tecnologia Educacional</t>
  </si>
  <si>
    <t>Agroindústria</t>
  </si>
  <si>
    <t>Fruticultura</t>
  </si>
  <si>
    <t xml:space="preserve"> Você se considera:</t>
  </si>
  <si>
    <t>(%)</t>
  </si>
  <si>
    <t>Faixa de Renda</t>
  </si>
  <si>
    <t>Idade (média)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</si>
  <si>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</si>
  <si>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</si>
  <si>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</si>
  <si>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</si>
  <si>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</si>
  <si>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</si>
  <si>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</si>
  <si>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</si>
  <si>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Qual o fator que  mais  o influenciou na escolha do IF-SC?</t>
  </si>
  <si>
    <t>Sua residência localiza-se em:</t>
  </si>
  <si>
    <t>Qual o grau de instrução de sua mãe/responsável?</t>
  </si>
  <si>
    <t>Docentes</t>
  </si>
  <si>
    <t>Média de Idade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</si>
</sst>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10" fontId="39" fillId="0" borderId="10" xfId="52" applyNumberFormat="1" applyFont="1" applyBorder="1" applyAlignment="1">
      <alignment/>
    </xf>
    <xf numFmtId="0" fontId="37" fillId="0" borderId="7" xfId="61" applyAlignment="1">
      <alignment horizontal="center"/>
    </xf>
    <xf numFmtId="0" fontId="37" fillId="0" borderId="7" xfId="61" applyAlignment="1">
      <alignment horizontal="center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/>
    </xf>
    <xf numFmtId="10" fontId="0" fillId="0" borderId="0" xfId="5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left"/>
    </xf>
    <xf numFmtId="10" fontId="39" fillId="2" borderId="12" xfId="52" applyNumberFormat="1" applyFont="1" applyFill="1" applyBorder="1" applyAlignment="1">
      <alignment horizontal="left"/>
    </xf>
    <xf numFmtId="0" fontId="39" fillId="2" borderId="13" xfId="0" applyFont="1" applyFill="1" applyBorder="1" applyAlignment="1">
      <alignment/>
    </xf>
    <xf numFmtId="0" fontId="39" fillId="2" borderId="13" xfId="0" applyNumberFormat="1" applyFont="1" applyFill="1" applyBorder="1" applyAlignment="1">
      <alignment/>
    </xf>
    <xf numFmtId="10" fontId="39" fillId="2" borderId="13" xfId="52" applyNumberFormat="1" applyFont="1" applyFill="1" applyBorder="1" applyAlignment="1">
      <alignment horizontal="center"/>
    </xf>
    <xf numFmtId="1" fontId="39" fillId="2" borderId="13" xfId="0" applyNumberFormat="1" applyFont="1" applyFill="1" applyBorder="1" applyAlignment="1">
      <alignment/>
    </xf>
    <xf numFmtId="0" fontId="39" fillId="2" borderId="14" xfId="0" applyFont="1" applyFill="1" applyBorder="1" applyAlignment="1">
      <alignment horizontal="left"/>
    </xf>
    <xf numFmtId="10" fontId="39" fillId="2" borderId="14" xfId="52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0" fillId="0" borderId="0" xfId="50" applyBorder="1">
      <alignment/>
      <protection/>
    </xf>
    <xf numFmtId="2" fontId="0" fillId="0" borderId="0" xfId="0" applyNumberFormat="1" applyFont="1" applyBorder="1" applyAlignment="1">
      <alignment/>
    </xf>
    <xf numFmtId="0" fontId="39" fillId="0" borderId="14" xfId="0" applyFont="1" applyFill="1" applyBorder="1" applyAlignment="1">
      <alignment horizontal="left"/>
    </xf>
    <xf numFmtId="10" fontId="39" fillId="0" borderId="14" xfId="52" applyNumberFormat="1" applyFont="1" applyFill="1" applyBorder="1" applyAlignment="1">
      <alignment horizontal="left"/>
    </xf>
    <xf numFmtId="0" fontId="30" fillId="0" borderId="0" xfId="50" applyFill="1" applyBorder="1">
      <alignment/>
      <protection/>
    </xf>
    <xf numFmtId="0" fontId="39" fillId="2" borderId="14" xfId="0" applyFont="1" applyFill="1" applyBorder="1" applyAlignment="1">
      <alignment horizontal="center"/>
    </xf>
    <xf numFmtId="2" fontId="39" fillId="2" borderId="13" xfId="0" applyNumberFormat="1" applyFont="1" applyFill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4.7109375" style="37" bestFit="1" customWidth="1"/>
    <col min="2" max="2" width="9.140625" style="37" customWidth="1"/>
    <col min="3" max="3" width="20.8515625" style="37" bestFit="1" customWidth="1"/>
    <col min="4" max="4" width="9.140625" style="37" customWidth="1"/>
    <col min="5" max="5" width="53.421875" style="37" bestFit="1" customWidth="1"/>
    <col min="6" max="6" width="9.140625" style="37" customWidth="1"/>
    <col min="7" max="7" width="20.8515625" style="37" bestFit="1" customWidth="1"/>
    <col min="8" max="8" width="9.140625" style="37" customWidth="1"/>
    <col min="9" max="9" width="50.00390625" style="37" customWidth="1"/>
    <col min="10" max="10" width="9.140625" style="37" customWidth="1"/>
    <col min="11" max="11" width="20.8515625" style="37" bestFit="1" customWidth="1"/>
    <col min="12" max="12" width="9.140625" style="37" customWidth="1"/>
    <col min="13" max="13" width="58.57421875" style="37" customWidth="1"/>
    <col min="14" max="14" width="9.140625" style="37" customWidth="1"/>
    <col min="15" max="15" width="20.8515625" style="37" bestFit="1" customWidth="1"/>
    <col min="16" max="16" width="15.00390625" style="37" bestFit="1" customWidth="1"/>
    <col min="17" max="16384" width="9.140625" style="37" customWidth="1"/>
  </cols>
  <sheetData>
    <row r="1" spans="1:15" s="36" customFormat="1" ht="18" thickBo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</row>
    <row r="2" spans="1:256" s="41" customFormat="1" ht="15.75" thickTop="1">
      <c r="A2" s="34" t="s">
        <v>144</v>
      </c>
      <c r="B2" s="34" t="s">
        <v>50</v>
      </c>
      <c r="C2" s="35" t="s">
        <v>137</v>
      </c>
      <c r="D2" s="39"/>
      <c r="E2" s="34" t="s">
        <v>138</v>
      </c>
      <c r="F2" s="34" t="s">
        <v>50</v>
      </c>
      <c r="G2" s="35" t="s">
        <v>137</v>
      </c>
      <c r="H2" s="39"/>
      <c r="I2" s="34" t="s">
        <v>145</v>
      </c>
      <c r="J2" s="34" t="s">
        <v>50</v>
      </c>
      <c r="K2" s="35" t="s">
        <v>137</v>
      </c>
      <c r="L2" s="40"/>
      <c r="M2" s="34" t="s">
        <v>146</v>
      </c>
      <c r="N2" s="34" t="s">
        <v>50</v>
      </c>
      <c r="O2" s="35" t="s">
        <v>137</v>
      </c>
      <c r="P2" s="39"/>
      <c r="Q2" s="39"/>
      <c r="R2" s="40"/>
      <c r="S2" s="39"/>
      <c r="T2" s="39"/>
      <c r="U2" s="40"/>
      <c r="V2" s="39"/>
      <c r="W2" s="39"/>
      <c r="X2" s="40"/>
      <c r="Y2" s="39"/>
      <c r="Z2" s="39"/>
      <c r="AA2" s="40"/>
      <c r="AB2" s="39"/>
      <c r="AC2" s="39"/>
      <c r="AD2" s="40"/>
      <c r="AE2" s="39"/>
      <c r="AF2" s="39"/>
      <c r="AG2" s="40"/>
      <c r="AH2" s="39"/>
      <c r="AI2" s="39"/>
      <c r="AJ2" s="40"/>
      <c r="AK2" s="39"/>
      <c r="AL2" s="39"/>
      <c r="AM2" s="40"/>
      <c r="AN2" s="39"/>
      <c r="AO2" s="39"/>
      <c r="AP2" s="40"/>
      <c r="AQ2" s="39"/>
      <c r="AR2" s="39"/>
      <c r="AS2" s="40"/>
      <c r="AT2" s="39"/>
      <c r="AU2" s="39"/>
      <c r="AV2" s="40"/>
      <c r="AW2" s="39"/>
      <c r="AX2" s="39"/>
      <c r="AY2" s="40"/>
      <c r="AZ2" s="39"/>
      <c r="BA2" s="39"/>
      <c r="BB2" s="40"/>
      <c r="BC2" s="39"/>
      <c r="BD2" s="39"/>
      <c r="BE2" s="40"/>
      <c r="BF2" s="39"/>
      <c r="BG2" s="39"/>
      <c r="BH2" s="40"/>
      <c r="BI2" s="39"/>
      <c r="BJ2" s="39"/>
      <c r="BK2" s="40"/>
      <c r="BL2" s="39"/>
      <c r="BM2" s="39"/>
      <c r="BN2" s="40"/>
      <c r="BO2" s="39"/>
      <c r="BP2" s="39"/>
      <c r="BQ2" s="40"/>
      <c r="BR2" s="39"/>
      <c r="BS2" s="39"/>
      <c r="BT2" s="40"/>
      <c r="BU2" s="39"/>
      <c r="BV2" s="39"/>
      <c r="BW2" s="40"/>
      <c r="BX2" s="39"/>
      <c r="BY2" s="39"/>
      <c r="BZ2" s="40"/>
      <c r="CA2" s="39"/>
      <c r="CB2" s="39"/>
      <c r="CC2" s="40"/>
      <c r="CD2" s="39"/>
      <c r="CE2" s="39"/>
      <c r="CF2" s="40"/>
      <c r="CG2" s="39"/>
      <c r="CH2" s="39"/>
      <c r="CI2" s="40"/>
      <c r="CJ2" s="39"/>
      <c r="CK2" s="39"/>
      <c r="CL2" s="40"/>
      <c r="CM2" s="39"/>
      <c r="CN2" s="39"/>
      <c r="CO2" s="40"/>
      <c r="CP2" s="39"/>
      <c r="CQ2" s="39"/>
      <c r="CR2" s="40"/>
      <c r="CS2" s="39"/>
      <c r="CT2" s="39"/>
      <c r="CU2" s="40"/>
      <c r="CV2" s="39"/>
      <c r="CW2" s="39"/>
      <c r="CX2" s="40"/>
      <c r="CY2" s="39"/>
      <c r="CZ2" s="39"/>
      <c r="DA2" s="40"/>
      <c r="DB2" s="39"/>
      <c r="DC2" s="39"/>
      <c r="DD2" s="40"/>
      <c r="DE2" s="39"/>
      <c r="DF2" s="39"/>
      <c r="DG2" s="40"/>
      <c r="DH2" s="39"/>
      <c r="DI2" s="39"/>
      <c r="DJ2" s="40"/>
      <c r="DK2" s="39"/>
      <c r="DL2" s="39"/>
      <c r="DM2" s="40"/>
      <c r="DN2" s="39"/>
      <c r="DO2" s="39"/>
      <c r="DP2" s="40"/>
      <c r="DQ2" s="39"/>
      <c r="DR2" s="39"/>
      <c r="DS2" s="40"/>
      <c r="DT2" s="39"/>
      <c r="DU2" s="39"/>
      <c r="DV2" s="40"/>
      <c r="DW2" s="39"/>
      <c r="DX2" s="39"/>
      <c r="DY2" s="40"/>
      <c r="DZ2" s="39"/>
      <c r="EA2" s="39"/>
      <c r="EB2" s="40"/>
      <c r="EC2" s="39"/>
      <c r="ED2" s="39"/>
      <c r="EE2" s="40"/>
      <c r="EF2" s="39"/>
      <c r="EG2" s="39"/>
      <c r="EH2" s="40"/>
      <c r="EI2" s="39"/>
      <c r="EJ2" s="39"/>
      <c r="EK2" s="40"/>
      <c r="EL2" s="39"/>
      <c r="EM2" s="39"/>
      <c r="EN2" s="40"/>
      <c r="EO2" s="39"/>
      <c r="EP2" s="39"/>
      <c r="EQ2" s="40"/>
      <c r="ER2" s="39"/>
      <c r="ES2" s="39"/>
      <c r="ET2" s="40"/>
      <c r="EU2" s="39"/>
      <c r="EV2" s="39"/>
      <c r="EW2" s="40"/>
      <c r="EX2" s="39"/>
      <c r="EY2" s="39"/>
      <c r="EZ2" s="40"/>
      <c r="FA2" s="39"/>
      <c r="FB2" s="39"/>
      <c r="FC2" s="40"/>
      <c r="FD2" s="39"/>
      <c r="FE2" s="39"/>
      <c r="FF2" s="40"/>
      <c r="FG2" s="39"/>
      <c r="FH2" s="39"/>
      <c r="FI2" s="40"/>
      <c r="FJ2" s="39"/>
      <c r="FK2" s="39"/>
      <c r="FL2" s="40"/>
      <c r="FM2" s="39"/>
      <c r="FN2" s="39"/>
      <c r="FO2" s="40"/>
      <c r="FP2" s="39"/>
      <c r="FQ2" s="39"/>
      <c r="FR2" s="40"/>
      <c r="FS2" s="39"/>
      <c r="FT2" s="39"/>
      <c r="FU2" s="40"/>
      <c r="FV2" s="39"/>
      <c r="FW2" s="39"/>
      <c r="FX2" s="40"/>
      <c r="FY2" s="39"/>
      <c r="FZ2" s="39"/>
      <c r="GA2" s="40"/>
      <c r="GB2" s="39"/>
      <c r="GC2" s="39"/>
      <c r="GD2" s="40"/>
      <c r="GE2" s="39"/>
      <c r="GF2" s="39"/>
      <c r="GG2" s="40"/>
      <c r="GH2" s="39"/>
      <c r="GI2" s="39"/>
      <c r="GJ2" s="40"/>
      <c r="GK2" s="39"/>
      <c r="GL2" s="39"/>
      <c r="GM2" s="40"/>
      <c r="GN2" s="39"/>
      <c r="GO2" s="39"/>
      <c r="GP2" s="40"/>
      <c r="GQ2" s="39"/>
      <c r="GR2" s="39"/>
      <c r="GS2" s="40"/>
      <c r="GT2" s="39"/>
      <c r="GU2" s="39"/>
      <c r="GV2" s="40"/>
      <c r="GW2" s="39"/>
      <c r="GX2" s="39"/>
      <c r="GY2" s="40"/>
      <c r="GZ2" s="39"/>
      <c r="HA2" s="39"/>
      <c r="HB2" s="40"/>
      <c r="HC2" s="39"/>
      <c r="HD2" s="39"/>
      <c r="HE2" s="40"/>
      <c r="HF2" s="39"/>
      <c r="HG2" s="39"/>
      <c r="HH2" s="40"/>
      <c r="HI2" s="39"/>
      <c r="HJ2" s="39"/>
      <c r="HK2" s="40"/>
      <c r="HL2" s="39"/>
      <c r="HM2" s="39"/>
      <c r="HN2" s="40"/>
      <c r="HO2" s="39"/>
      <c r="HP2" s="39"/>
      <c r="HQ2" s="40"/>
      <c r="HR2" s="39"/>
      <c r="HS2" s="39"/>
      <c r="HT2" s="40"/>
      <c r="HU2" s="39"/>
      <c r="HV2" s="39"/>
      <c r="HW2" s="40"/>
      <c r="HX2" s="39"/>
      <c r="HY2" s="39"/>
      <c r="HZ2" s="40"/>
      <c r="IA2" s="39"/>
      <c r="IB2" s="39"/>
      <c r="IC2" s="40"/>
      <c r="ID2" s="39"/>
      <c r="IE2" s="39"/>
      <c r="IF2" s="40"/>
      <c r="IG2" s="39"/>
      <c r="IH2" s="39"/>
      <c r="II2" s="40"/>
      <c r="IJ2" s="39"/>
      <c r="IK2" s="39"/>
      <c r="IL2" s="40"/>
      <c r="IM2" s="39"/>
      <c r="IN2" s="39"/>
      <c r="IO2" s="40"/>
      <c r="IP2" s="39"/>
      <c r="IQ2" s="39"/>
      <c r="IR2" s="40"/>
      <c r="IS2" s="39"/>
      <c r="IT2" s="39"/>
      <c r="IU2" s="40"/>
      <c r="IV2" s="39"/>
    </row>
    <row r="3" spans="1:16" ht="15">
      <c r="A3" s="19" t="s">
        <v>88</v>
      </c>
      <c r="B3" s="22">
        <v>10</v>
      </c>
      <c r="C3" s="23">
        <v>0.4166666666666667</v>
      </c>
      <c r="D3" s="24"/>
      <c r="E3" s="19" t="s">
        <v>62</v>
      </c>
      <c r="F3" s="22">
        <v>2</v>
      </c>
      <c r="G3" s="23">
        <v>0.08333333333333333</v>
      </c>
      <c r="H3" s="24"/>
      <c r="I3" s="19" t="s">
        <v>75</v>
      </c>
      <c r="J3" s="22">
        <v>10</v>
      </c>
      <c r="K3" s="23">
        <v>0.4166666666666667</v>
      </c>
      <c r="L3" s="24"/>
      <c r="M3" s="19" t="s">
        <v>86</v>
      </c>
      <c r="N3" s="22">
        <v>4</v>
      </c>
      <c r="O3" s="23">
        <v>0.16666666666666666</v>
      </c>
      <c r="P3" s="24"/>
    </row>
    <row r="4" spans="1:16" ht="15">
      <c r="A4" s="19" t="s">
        <v>83</v>
      </c>
      <c r="B4" s="22">
        <v>10</v>
      </c>
      <c r="C4" s="23">
        <v>0.4166666666666667</v>
      </c>
      <c r="D4" s="24"/>
      <c r="E4" s="19" t="s">
        <v>60</v>
      </c>
      <c r="F4" s="22">
        <v>3</v>
      </c>
      <c r="G4" s="23">
        <v>0.125</v>
      </c>
      <c r="H4" s="24"/>
      <c r="I4" s="19" t="s">
        <v>72</v>
      </c>
      <c r="J4" s="22">
        <v>4</v>
      </c>
      <c r="K4" s="23">
        <v>0.16666666666666666</v>
      </c>
      <c r="L4" s="24"/>
      <c r="M4" s="19" t="s">
        <v>84</v>
      </c>
      <c r="N4" s="22">
        <v>17</v>
      </c>
      <c r="O4" s="23">
        <v>0.7083333333333334</v>
      </c>
      <c r="P4" s="24"/>
    </row>
    <row r="5" spans="1:16" ht="15">
      <c r="A5" s="19" t="s">
        <v>81</v>
      </c>
      <c r="B5" s="22">
        <v>4</v>
      </c>
      <c r="C5" s="23">
        <v>0.16666666666666666</v>
      </c>
      <c r="D5" s="24"/>
      <c r="E5" s="19" t="s">
        <v>58</v>
      </c>
      <c r="F5" s="22">
        <v>9</v>
      </c>
      <c r="G5" s="23">
        <v>0.375</v>
      </c>
      <c r="H5" s="24"/>
      <c r="I5" s="19" t="s">
        <v>71</v>
      </c>
      <c r="J5" s="22">
        <v>1</v>
      </c>
      <c r="K5" s="23">
        <v>0.041666666666666664</v>
      </c>
      <c r="L5" s="24"/>
      <c r="M5" s="19" t="s">
        <v>82</v>
      </c>
      <c r="N5" s="22">
        <v>1</v>
      </c>
      <c r="O5" s="23">
        <v>0.041666666666666664</v>
      </c>
      <c r="P5" s="24"/>
    </row>
    <row r="6" spans="1:16" ht="15">
      <c r="A6" s="30" t="s">
        <v>0</v>
      </c>
      <c r="B6" s="31">
        <v>24</v>
      </c>
      <c r="C6" s="32">
        <v>1</v>
      </c>
      <c r="D6" s="24"/>
      <c r="E6" s="19" t="s">
        <v>56</v>
      </c>
      <c r="F6" s="22">
        <v>3</v>
      </c>
      <c r="G6" s="23">
        <v>0.125</v>
      </c>
      <c r="H6" s="24"/>
      <c r="I6" s="19" t="s">
        <v>66</v>
      </c>
      <c r="J6" s="22">
        <v>1</v>
      </c>
      <c r="K6" s="23">
        <v>0.041666666666666664</v>
      </c>
      <c r="L6" s="24"/>
      <c r="M6" s="19" t="s">
        <v>45</v>
      </c>
      <c r="N6" s="22">
        <v>2</v>
      </c>
      <c r="O6" s="23">
        <v>0.08333333333333333</v>
      </c>
      <c r="P6" s="24"/>
    </row>
    <row r="7" spans="1:16" ht="15">
      <c r="A7" s="24"/>
      <c r="B7" s="24"/>
      <c r="C7" s="24"/>
      <c r="D7" s="24"/>
      <c r="E7" s="19" t="s">
        <v>53</v>
      </c>
      <c r="F7" s="22">
        <v>5</v>
      </c>
      <c r="G7" s="23">
        <v>0.20833333333333334</v>
      </c>
      <c r="H7" s="24"/>
      <c r="I7" s="19" t="s">
        <v>61</v>
      </c>
      <c r="J7" s="22">
        <v>3</v>
      </c>
      <c r="K7" s="23">
        <v>0.125</v>
      </c>
      <c r="L7" s="24"/>
      <c r="M7" s="30" t="s">
        <v>0</v>
      </c>
      <c r="N7" s="31">
        <v>24</v>
      </c>
      <c r="O7" s="32">
        <v>1</v>
      </c>
      <c r="P7" s="24"/>
    </row>
    <row r="8" spans="1:16" ht="15">
      <c r="A8" s="34" t="s">
        <v>147</v>
      </c>
      <c r="B8" s="34" t="s">
        <v>50</v>
      </c>
      <c r="C8" s="35" t="s">
        <v>137</v>
      </c>
      <c r="D8" s="24"/>
      <c r="E8" s="19" t="s">
        <v>51</v>
      </c>
      <c r="F8" s="22">
        <v>2</v>
      </c>
      <c r="G8" s="23">
        <v>0.08333333333333333</v>
      </c>
      <c r="H8" s="24"/>
      <c r="I8" s="19" t="s">
        <v>59</v>
      </c>
      <c r="J8" s="22">
        <v>5</v>
      </c>
      <c r="K8" s="23">
        <v>0.20833333333333334</v>
      </c>
      <c r="L8" s="24"/>
      <c r="M8" s="24"/>
      <c r="N8" s="22"/>
      <c r="O8" s="23"/>
      <c r="P8" s="24"/>
    </row>
    <row r="9" spans="1:16" ht="15">
      <c r="A9" s="19" t="s">
        <v>80</v>
      </c>
      <c r="B9" s="22">
        <v>2</v>
      </c>
      <c r="C9" s="23">
        <v>0.08333333333333333</v>
      </c>
      <c r="D9" s="24"/>
      <c r="E9" s="30" t="s">
        <v>0</v>
      </c>
      <c r="F9" s="31">
        <v>24</v>
      </c>
      <c r="G9" s="32">
        <v>1</v>
      </c>
      <c r="H9" s="24"/>
      <c r="I9" s="30" t="s">
        <v>0</v>
      </c>
      <c r="J9" s="31">
        <v>24</v>
      </c>
      <c r="K9" s="32">
        <v>1</v>
      </c>
      <c r="L9" s="24"/>
      <c r="M9" s="34" t="s">
        <v>148</v>
      </c>
      <c r="N9" s="34" t="s">
        <v>50</v>
      </c>
      <c r="O9" s="35" t="s">
        <v>137</v>
      </c>
      <c r="P9" s="24"/>
    </row>
    <row r="10" spans="1:16" ht="15">
      <c r="A10" s="19" t="s">
        <v>79</v>
      </c>
      <c r="B10" s="22">
        <v>1</v>
      </c>
      <c r="C10" s="23">
        <v>0.041666666666666664</v>
      </c>
      <c r="D10" s="24"/>
      <c r="E10" s="24"/>
      <c r="F10" s="24"/>
      <c r="G10" s="24"/>
      <c r="H10" s="24"/>
      <c r="I10" s="24"/>
      <c r="J10" s="24"/>
      <c r="K10" s="24"/>
      <c r="L10" s="24"/>
      <c r="M10" s="19" t="s">
        <v>78</v>
      </c>
      <c r="N10" s="22">
        <v>3</v>
      </c>
      <c r="O10" s="23">
        <v>0.125</v>
      </c>
      <c r="P10" s="24"/>
    </row>
    <row r="11" spans="1:16" ht="15">
      <c r="A11" s="19" t="s">
        <v>76</v>
      </c>
      <c r="B11" s="22">
        <v>21</v>
      </c>
      <c r="C11" s="23">
        <v>0.875</v>
      </c>
      <c r="D11" s="24"/>
      <c r="E11" s="34" t="s">
        <v>149</v>
      </c>
      <c r="F11" s="34" t="s">
        <v>50</v>
      </c>
      <c r="G11" s="35" t="s">
        <v>137</v>
      </c>
      <c r="H11" s="24"/>
      <c r="I11" s="34" t="s">
        <v>150</v>
      </c>
      <c r="J11" s="34" t="s">
        <v>50</v>
      </c>
      <c r="K11" s="35" t="s">
        <v>137</v>
      </c>
      <c r="L11" s="24"/>
      <c r="M11" s="19" t="s">
        <v>77</v>
      </c>
      <c r="N11" s="22">
        <v>1</v>
      </c>
      <c r="O11" s="23">
        <v>0.041666666666666664</v>
      </c>
      <c r="P11" s="24"/>
    </row>
    <row r="12" spans="1:16" ht="15">
      <c r="A12" s="30" t="s">
        <v>0</v>
      </c>
      <c r="B12" s="31">
        <v>24</v>
      </c>
      <c r="C12" s="32">
        <v>1</v>
      </c>
      <c r="D12" s="24"/>
      <c r="E12" s="19" t="s">
        <v>89</v>
      </c>
      <c r="F12" s="22">
        <v>12</v>
      </c>
      <c r="G12" s="23">
        <v>0.5</v>
      </c>
      <c r="H12" s="24"/>
      <c r="I12" s="19" t="s">
        <v>75</v>
      </c>
      <c r="J12" s="22">
        <v>10</v>
      </c>
      <c r="K12" s="23">
        <v>0.4166666666666667</v>
      </c>
      <c r="L12" s="24"/>
      <c r="M12" s="19" t="s">
        <v>74</v>
      </c>
      <c r="N12" s="22">
        <v>8</v>
      </c>
      <c r="O12" s="23">
        <v>0.3333333333333333</v>
      </c>
      <c r="P12" s="24"/>
    </row>
    <row r="13" spans="1:16" ht="15">
      <c r="A13" s="19"/>
      <c r="B13" s="22"/>
      <c r="C13" s="23"/>
      <c r="D13" s="24"/>
      <c r="E13" s="19" t="s">
        <v>87</v>
      </c>
      <c r="F13" s="22">
        <v>12</v>
      </c>
      <c r="G13" s="23">
        <v>0.5</v>
      </c>
      <c r="H13" s="24"/>
      <c r="I13" s="19" t="s">
        <v>72</v>
      </c>
      <c r="J13" s="22">
        <v>6</v>
      </c>
      <c r="K13" s="23">
        <v>0.25</v>
      </c>
      <c r="L13" s="24"/>
      <c r="M13" s="19" t="s">
        <v>67</v>
      </c>
      <c r="N13" s="22">
        <v>1</v>
      </c>
      <c r="O13" s="23">
        <v>0.041666666666666664</v>
      </c>
      <c r="P13" s="24"/>
    </row>
    <row r="14" spans="1:16" ht="15">
      <c r="A14" s="34" t="s">
        <v>142</v>
      </c>
      <c r="B14" s="34" t="s">
        <v>50</v>
      </c>
      <c r="C14" s="35" t="s">
        <v>137</v>
      </c>
      <c r="D14" s="24"/>
      <c r="E14" s="30" t="s">
        <v>0</v>
      </c>
      <c r="F14" s="31">
        <v>24</v>
      </c>
      <c r="G14" s="32">
        <v>1</v>
      </c>
      <c r="H14" s="24"/>
      <c r="I14" s="19" t="s">
        <v>71</v>
      </c>
      <c r="J14" s="22">
        <v>2</v>
      </c>
      <c r="K14" s="23">
        <v>0.08333333333333333</v>
      </c>
      <c r="L14" s="24"/>
      <c r="M14" s="19" t="s">
        <v>65</v>
      </c>
      <c r="N14" s="22">
        <v>2</v>
      </c>
      <c r="O14" s="23">
        <v>0.08333333333333333</v>
      </c>
      <c r="P14" s="24"/>
    </row>
    <row r="15" spans="1:16" ht="15">
      <c r="A15" s="19" t="s">
        <v>48</v>
      </c>
      <c r="B15" s="22">
        <v>2</v>
      </c>
      <c r="C15" s="23">
        <v>0.08333333333333333</v>
      </c>
      <c r="D15" s="24"/>
      <c r="E15" s="24"/>
      <c r="F15" s="24"/>
      <c r="G15" s="24"/>
      <c r="H15" s="24"/>
      <c r="I15" s="19" t="s">
        <v>68</v>
      </c>
      <c r="J15" s="22">
        <v>2</v>
      </c>
      <c r="K15" s="23">
        <v>0.08333333333333333</v>
      </c>
      <c r="L15" s="24"/>
      <c r="M15" s="19" t="s">
        <v>63</v>
      </c>
      <c r="N15" s="22">
        <v>9</v>
      </c>
      <c r="O15" s="23">
        <v>0.375</v>
      </c>
      <c r="P15" s="24"/>
    </row>
    <row r="16" spans="1:16" ht="15">
      <c r="A16" s="19" t="s">
        <v>47</v>
      </c>
      <c r="B16" s="22">
        <v>1</v>
      </c>
      <c r="C16" s="23">
        <v>0.041666666666666664</v>
      </c>
      <c r="D16" s="24"/>
      <c r="E16" s="34" t="s">
        <v>90</v>
      </c>
      <c r="F16" s="34" t="s">
        <v>50</v>
      </c>
      <c r="G16" s="35" t="s">
        <v>137</v>
      </c>
      <c r="H16" s="24"/>
      <c r="I16" s="19" t="s">
        <v>66</v>
      </c>
      <c r="J16" s="22">
        <v>1</v>
      </c>
      <c r="K16" s="23">
        <v>0.041666666666666664</v>
      </c>
      <c r="L16" s="24"/>
      <c r="M16" s="30" t="s">
        <v>0</v>
      </c>
      <c r="N16" s="31">
        <v>24</v>
      </c>
      <c r="O16" s="32">
        <v>1</v>
      </c>
      <c r="P16" s="24"/>
    </row>
    <row r="17" spans="1:16" ht="15">
      <c r="A17" s="19" t="s">
        <v>46</v>
      </c>
      <c r="B17" s="22">
        <v>16</v>
      </c>
      <c r="C17" s="23">
        <v>0.6666666666666666</v>
      </c>
      <c r="D17" s="24"/>
      <c r="E17" s="19" t="s">
        <v>69</v>
      </c>
      <c r="F17" s="22">
        <v>1</v>
      </c>
      <c r="G17" s="23">
        <v>0.041666666666666664</v>
      </c>
      <c r="H17" s="24"/>
      <c r="I17" s="19" t="s">
        <v>64</v>
      </c>
      <c r="J17" s="22">
        <v>3</v>
      </c>
      <c r="K17" s="23">
        <v>0.125</v>
      </c>
      <c r="L17" s="24"/>
      <c r="M17" s="24"/>
      <c r="N17" s="24"/>
      <c r="O17" s="24"/>
      <c r="P17" s="24"/>
    </row>
    <row r="18" spans="1:16" ht="15">
      <c r="A18" s="19" t="s">
        <v>45</v>
      </c>
      <c r="B18" s="22">
        <v>1</v>
      </c>
      <c r="C18" s="23">
        <v>0.041666666666666664</v>
      </c>
      <c r="D18" s="24"/>
      <c r="E18" s="19" t="s">
        <v>55</v>
      </c>
      <c r="F18" s="22">
        <v>23</v>
      </c>
      <c r="G18" s="23">
        <v>0.9583333333333334</v>
      </c>
      <c r="H18" s="24"/>
      <c r="I18" s="30" t="s">
        <v>0</v>
      </c>
      <c r="J18" s="31">
        <v>24</v>
      </c>
      <c r="K18" s="32">
        <v>1</v>
      </c>
      <c r="L18" s="24"/>
      <c r="M18" s="34" t="s">
        <v>57</v>
      </c>
      <c r="N18" s="34" t="s">
        <v>50</v>
      </c>
      <c r="O18" s="35" t="s">
        <v>137</v>
      </c>
      <c r="P18" s="42" t="s">
        <v>152</v>
      </c>
    </row>
    <row r="19" spans="1:16" ht="15">
      <c r="A19" s="19" t="s">
        <v>43</v>
      </c>
      <c r="B19" s="22">
        <v>1</v>
      </c>
      <c r="C19" s="23">
        <v>0.041666666666666664</v>
      </c>
      <c r="D19" s="24"/>
      <c r="E19" s="30" t="s">
        <v>0</v>
      </c>
      <c r="F19" s="31">
        <v>24</v>
      </c>
      <c r="G19" s="32">
        <v>1</v>
      </c>
      <c r="H19" s="24"/>
      <c r="I19" s="24"/>
      <c r="J19" s="24"/>
      <c r="K19" s="24"/>
      <c r="L19" s="24"/>
      <c r="M19" s="19" t="s">
        <v>54</v>
      </c>
      <c r="N19" s="22">
        <v>16</v>
      </c>
      <c r="O19" s="23">
        <v>0.6666666666666666</v>
      </c>
      <c r="P19" s="38">
        <v>19.533732876712328</v>
      </c>
    </row>
    <row r="20" spans="1:16" ht="15">
      <c r="A20" s="19" t="s">
        <v>42</v>
      </c>
      <c r="B20" s="22">
        <v>2</v>
      </c>
      <c r="C20" s="23">
        <v>0.08333333333333333</v>
      </c>
      <c r="D20" s="24"/>
      <c r="E20" s="24"/>
      <c r="F20" s="24"/>
      <c r="G20" s="24"/>
      <c r="H20" s="24"/>
      <c r="I20" s="24"/>
      <c r="J20" s="24"/>
      <c r="K20" s="24"/>
      <c r="L20" s="24"/>
      <c r="M20" s="19" t="s">
        <v>52</v>
      </c>
      <c r="N20" s="22">
        <v>8</v>
      </c>
      <c r="O20" s="23">
        <v>0.3333333333333333</v>
      </c>
      <c r="P20" s="38">
        <v>19.855577299412914</v>
      </c>
    </row>
    <row r="21" spans="1:16" ht="15">
      <c r="A21" s="19" t="s">
        <v>41</v>
      </c>
      <c r="B21" s="22">
        <v>1</v>
      </c>
      <c r="C21" s="23">
        <v>0.041666666666666664</v>
      </c>
      <c r="D21" s="24"/>
      <c r="E21" s="24"/>
      <c r="F21" s="24"/>
      <c r="G21" s="24"/>
      <c r="H21" s="24"/>
      <c r="I21" s="24"/>
      <c r="J21" s="24"/>
      <c r="K21" s="24"/>
      <c r="L21" s="24"/>
      <c r="M21" s="30" t="s">
        <v>0</v>
      </c>
      <c r="N21" s="31">
        <v>24</v>
      </c>
      <c r="O21" s="32">
        <v>1</v>
      </c>
      <c r="P21" s="43">
        <v>19.631685527099467</v>
      </c>
    </row>
    <row r="22" spans="1:16" ht="15">
      <c r="A22" s="30" t="s">
        <v>0</v>
      </c>
      <c r="B22" s="31">
        <v>24</v>
      </c>
      <c r="C22" s="32">
        <v>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4:16" ht="1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4:16" ht="1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112</v>
      </c>
      <c r="B1" s="18"/>
      <c r="C1" s="18"/>
    </row>
    <row r="2" spans="1:3" ht="15.75" thickTop="1">
      <c r="A2" s="1" t="s">
        <v>19</v>
      </c>
      <c r="B2" s="1" t="s">
        <v>151</v>
      </c>
      <c r="C2" s="1" t="s">
        <v>49</v>
      </c>
    </row>
    <row r="3" spans="1:3" ht="15">
      <c r="A3" s="2" t="s">
        <v>20</v>
      </c>
      <c r="B3" s="3">
        <v>6</v>
      </c>
      <c r="C3" s="14">
        <f>B3/12</f>
        <v>0.5</v>
      </c>
    </row>
    <row r="4" spans="1:3" ht="15">
      <c r="A4" s="2" t="s">
        <v>21</v>
      </c>
      <c r="B4" s="3">
        <v>2</v>
      </c>
      <c r="C4" s="14">
        <f>B4/12</f>
        <v>0.16666666666666666</v>
      </c>
    </row>
    <row r="5" spans="1:3" ht="15">
      <c r="A5" s="2" t="s">
        <v>22</v>
      </c>
      <c r="B5" s="3">
        <v>4</v>
      </c>
      <c r="C5" s="14">
        <f>B5/12</f>
        <v>0.3333333333333333</v>
      </c>
    </row>
    <row r="6" spans="1:3" ht="15">
      <c r="A6" s="9" t="s">
        <v>0</v>
      </c>
      <c r="B6" s="10">
        <v>12</v>
      </c>
      <c r="C6" s="15">
        <f>B6/12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113</v>
      </c>
      <c r="B1" s="18"/>
      <c r="C1" s="18"/>
    </row>
    <row r="2" spans="1:3" ht="15.75" thickTop="1">
      <c r="A2" s="1" t="s">
        <v>23</v>
      </c>
      <c r="B2" s="1" t="s">
        <v>151</v>
      </c>
      <c r="C2" s="1" t="s">
        <v>49</v>
      </c>
    </row>
    <row r="3" spans="1:3" ht="15">
      <c r="A3" s="11" t="s">
        <v>110</v>
      </c>
      <c r="B3" s="12">
        <v>2</v>
      </c>
      <c r="C3" s="16">
        <f>B3/12</f>
        <v>0.16666666666666666</v>
      </c>
    </row>
    <row r="4" spans="1:3" ht="15">
      <c r="A4" s="8" t="s">
        <v>24</v>
      </c>
      <c r="B4" s="3">
        <v>2</v>
      </c>
      <c r="C4" s="14">
        <f>B4/12</f>
        <v>0.16666666666666666</v>
      </c>
    </row>
    <row r="5" spans="1:3" ht="15">
      <c r="A5" s="11" t="s">
        <v>111</v>
      </c>
      <c r="B5" s="12">
        <v>10</v>
      </c>
      <c r="C5" s="16">
        <f>B5/12</f>
        <v>0.8333333333333334</v>
      </c>
    </row>
    <row r="6" spans="1:3" ht="15">
      <c r="A6" s="8" t="s">
        <v>25</v>
      </c>
      <c r="B6" s="3">
        <v>10</v>
      </c>
      <c r="C6" s="14">
        <f>B6/12</f>
        <v>0.8333333333333334</v>
      </c>
    </row>
    <row r="7" spans="1:3" ht="15">
      <c r="A7" s="9" t="s">
        <v>0</v>
      </c>
      <c r="B7" s="10">
        <v>12</v>
      </c>
      <c r="C7" s="15">
        <f>B7/12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114</v>
      </c>
      <c r="B1" s="18"/>
      <c r="C1" s="18"/>
    </row>
    <row r="2" spans="1:3" ht="15.75" thickTop="1">
      <c r="A2" s="1" t="s">
        <v>26</v>
      </c>
      <c r="B2" s="1" t="s">
        <v>151</v>
      </c>
      <c r="C2" s="1" t="s">
        <v>49</v>
      </c>
    </row>
    <row r="3" spans="1:3" ht="15">
      <c r="A3" s="2" t="s">
        <v>27</v>
      </c>
      <c r="B3" s="3">
        <v>3</v>
      </c>
      <c r="C3" s="14">
        <f>B3/12</f>
        <v>0.25</v>
      </c>
    </row>
    <row r="4" spans="1:3" ht="15">
      <c r="A4" s="2" t="s">
        <v>28</v>
      </c>
      <c r="B4" s="3">
        <v>3</v>
      </c>
      <c r="C4" s="14">
        <f aca="true" t="shared" si="0" ref="C4:C11">B4/12</f>
        <v>0.25</v>
      </c>
    </row>
    <row r="5" spans="1:3" ht="15">
      <c r="A5" s="2" t="s">
        <v>29</v>
      </c>
      <c r="B5" s="3">
        <v>1</v>
      </c>
      <c r="C5" s="14">
        <f t="shared" si="0"/>
        <v>0.08333333333333333</v>
      </c>
    </row>
    <row r="6" spans="1:3" ht="15">
      <c r="A6" s="2" t="s">
        <v>30</v>
      </c>
      <c r="B6" s="3">
        <v>1</v>
      </c>
      <c r="C6" s="14">
        <f t="shared" si="0"/>
        <v>0.08333333333333333</v>
      </c>
    </row>
    <row r="7" spans="1:3" ht="15">
      <c r="A7" s="2" t="s">
        <v>31</v>
      </c>
      <c r="B7" s="3">
        <v>1</v>
      </c>
      <c r="C7" s="14">
        <f t="shared" si="0"/>
        <v>0.08333333333333333</v>
      </c>
    </row>
    <row r="8" spans="1:3" ht="15">
      <c r="A8" s="2" t="s">
        <v>32</v>
      </c>
      <c r="B8" s="3">
        <v>1</v>
      </c>
      <c r="C8" s="14">
        <f t="shared" si="0"/>
        <v>0.08333333333333333</v>
      </c>
    </row>
    <row r="9" spans="1:3" ht="15">
      <c r="A9" s="2" t="s">
        <v>33</v>
      </c>
      <c r="B9" s="3">
        <v>1</v>
      </c>
      <c r="C9" s="14">
        <f t="shared" si="0"/>
        <v>0.08333333333333333</v>
      </c>
    </row>
    <row r="10" spans="1:3" ht="15">
      <c r="A10" s="2" t="s">
        <v>34</v>
      </c>
      <c r="B10" s="3">
        <v>1</v>
      </c>
      <c r="C10" s="14">
        <f t="shared" si="0"/>
        <v>0.08333333333333333</v>
      </c>
    </row>
    <row r="11" spans="1:3" ht="15">
      <c r="A11" s="9" t="s">
        <v>0</v>
      </c>
      <c r="B11" s="10">
        <v>12</v>
      </c>
      <c r="C11" s="15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6384" width="9.140625" style="1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106</v>
      </c>
      <c r="B1" s="18"/>
      <c r="C1" s="18"/>
      <c r="D1" s="18"/>
      <c r="E1" s="18"/>
      <c r="F1" s="18"/>
      <c r="G1" s="18"/>
    </row>
    <row r="2" spans="1:7" ht="15.75" thickTop="1">
      <c r="A2" s="1" t="s">
        <v>1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15">
      <c r="A3" s="6" t="s">
        <v>2</v>
      </c>
      <c r="B3" s="7">
        <v>1</v>
      </c>
      <c r="C3" s="7">
        <v>27</v>
      </c>
      <c r="D3" s="7">
        <v>27</v>
      </c>
      <c r="E3" s="7">
        <v>26</v>
      </c>
      <c r="F3" s="7">
        <v>27</v>
      </c>
      <c r="G3" s="7">
        <v>27</v>
      </c>
    </row>
    <row r="4" spans="1:7" ht="15">
      <c r="A4" s="6" t="s">
        <v>3</v>
      </c>
      <c r="B4" s="7">
        <v>14</v>
      </c>
      <c r="C4" s="7">
        <v>310</v>
      </c>
      <c r="D4" s="7">
        <v>292</v>
      </c>
      <c r="E4" s="7">
        <v>203</v>
      </c>
      <c r="F4" s="7">
        <v>399</v>
      </c>
      <c r="G4" s="7">
        <v>486</v>
      </c>
    </row>
    <row r="5" spans="1:7" ht="15">
      <c r="A5" s="6" t="s">
        <v>119</v>
      </c>
      <c r="B5" s="7">
        <v>2</v>
      </c>
      <c r="C5" s="7">
        <v>62</v>
      </c>
      <c r="D5" s="7">
        <v>29</v>
      </c>
      <c r="E5" s="7">
        <v>0</v>
      </c>
      <c r="F5" s="7">
        <v>72</v>
      </c>
      <c r="G5" s="7">
        <v>63</v>
      </c>
    </row>
    <row r="6" spans="1:7" ht="15">
      <c r="A6" s="4" t="s">
        <v>0</v>
      </c>
      <c r="B6" s="5">
        <v>17</v>
      </c>
      <c r="C6" s="5">
        <v>399</v>
      </c>
      <c r="D6" s="5">
        <v>348</v>
      </c>
      <c r="E6" s="5">
        <v>229</v>
      </c>
      <c r="F6" s="5">
        <v>498</v>
      </c>
      <c r="G6" s="5">
        <v>576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107</v>
      </c>
      <c r="B1" s="18"/>
      <c r="C1" s="18"/>
      <c r="D1" s="18"/>
      <c r="E1" s="18"/>
      <c r="F1" s="18"/>
      <c r="G1" s="18"/>
    </row>
    <row r="2" spans="1:7" ht="15.75" thickTop="1">
      <c r="A2" s="1" t="s">
        <v>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15">
      <c r="A3" s="6" t="s">
        <v>2</v>
      </c>
      <c r="B3" s="7">
        <v>1</v>
      </c>
      <c r="C3" s="7">
        <v>27</v>
      </c>
      <c r="D3" s="7">
        <v>27</v>
      </c>
      <c r="E3" s="7">
        <v>26</v>
      </c>
      <c r="F3" s="7">
        <v>27</v>
      </c>
      <c r="G3" s="7">
        <v>27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7" ht="15">
      <c r="A5" s="8" t="s">
        <v>5</v>
      </c>
      <c r="B5" s="3">
        <v>1</v>
      </c>
      <c r="C5" s="3">
        <v>18</v>
      </c>
      <c r="D5" s="3">
        <v>0</v>
      </c>
      <c r="E5" s="3">
        <v>9</v>
      </c>
      <c r="F5" s="3">
        <v>0</v>
      </c>
      <c r="G5" s="3">
        <v>0</v>
      </c>
    </row>
    <row r="6" spans="1:7" ht="15">
      <c r="A6" s="8" t="s">
        <v>6</v>
      </c>
      <c r="B6" s="3">
        <v>4</v>
      </c>
      <c r="C6" s="3">
        <v>70</v>
      </c>
      <c r="D6" s="3">
        <v>70</v>
      </c>
      <c r="E6" s="3">
        <v>58</v>
      </c>
      <c r="F6" s="3">
        <v>121</v>
      </c>
      <c r="G6" s="3">
        <v>70</v>
      </c>
    </row>
    <row r="7" spans="1:7" ht="15">
      <c r="A7" s="8" t="s">
        <v>7</v>
      </c>
      <c r="B7" s="3">
        <v>9</v>
      </c>
      <c r="C7" s="3">
        <v>222</v>
      </c>
      <c r="D7" s="3">
        <v>222</v>
      </c>
      <c r="E7" s="3">
        <v>136</v>
      </c>
      <c r="F7" s="3">
        <v>278</v>
      </c>
      <c r="G7" s="3">
        <v>416</v>
      </c>
    </row>
    <row r="8" spans="1:7" ht="15">
      <c r="A8" s="6" t="s">
        <v>119</v>
      </c>
      <c r="B8" s="7"/>
      <c r="C8" s="7"/>
      <c r="D8" s="7"/>
      <c r="E8" s="7"/>
      <c r="F8" s="7"/>
      <c r="G8" s="7"/>
    </row>
    <row r="9" spans="1:7" ht="15">
      <c r="A9" s="8" t="s">
        <v>8</v>
      </c>
      <c r="B9" s="3">
        <v>2</v>
      </c>
      <c r="C9" s="3">
        <v>62</v>
      </c>
      <c r="D9" s="3">
        <v>29</v>
      </c>
      <c r="E9" s="3">
        <v>0</v>
      </c>
      <c r="F9" s="3">
        <v>72</v>
      </c>
      <c r="G9" s="3">
        <v>63</v>
      </c>
    </row>
    <row r="10" spans="1:7" ht="15">
      <c r="A10" s="4" t="s">
        <v>0</v>
      </c>
      <c r="B10" s="5">
        <v>17</v>
      </c>
      <c r="C10" s="5">
        <v>399</v>
      </c>
      <c r="D10" s="5">
        <v>348</v>
      </c>
      <c r="E10" s="5">
        <v>229</v>
      </c>
      <c r="F10" s="5">
        <v>498</v>
      </c>
      <c r="G10" s="5">
        <v>576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108</v>
      </c>
      <c r="B1" s="18"/>
      <c r="C1" s="18"/>
      <c r="D1" s="18"/>
      <c r="E1" s="18"/>
      <c r="F1" s="18"/>
      <c r="G1" s="18"/>
    </row>
    <row r="2" spans="1:7" ht="15.75" thickTop="1">
      <c r="A2" s="1" t="s">
        <v>9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15">
      <c r="A3" s="2" t="s">
        <v>10</v>
      </c>
      <c r="B3" s="3">
        <v>17</v>
      </c>
      <c r="C3" s="3">
        <v>399</v>
      </c>
      <c r="D3" s="3">
        <v>348</v>
      </c>
      <c r="E3" s="3">
        <v>229</v>
      </c>
      <c r="F3" s="3">
        <v>498</v>
      </c>
      <c r="G3" s="3">
        <v>576</v>
      </c>
    </row>
    <row r="4" spans="1:7" ht="15">
      <c r="A4" s="4" t="s">
        <v>0</v>
      </c>
      <c r="B4" s="5">
        <v>17</v>
      </c>
      <c r="C4" s="5">
        <v>399</v>
      </c>
      <c r="D4" s="5">
        <v>348</v>
      </c>
      <c r="E4" s="5">
        <v>229</v>
      </c>
      <c r="F4" s="5">
        <v>498</v>
      </c>
      <c r="G4" s="5">
        <v>576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109</v>
      </c>
      <c r="B1" s="18"/>
      <c r="C1" s="18"/>
      <c r="D1" s="18"/>
      <c r="E1" s="18"/>
      <c r="F1" s="18"/>
      <c r="G1" s="18"/>
    </row>
    <row r="2" spans="1:7" ht="15.75" thickTop="1">
      <c r="A2" s="1" t="s">
        <v>11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15">
      <c r="A3" s="2" t="s">
        <v>12</v>
      </c>
      <c r="B3" s="3">
        <v>3</v>
      </c>
      <c r="C3" s="3">
        <v>83</v>
      </c>
      <c r="D3" s="3">
        <v>83</v>
      </c>
      <c r="E3" s="3">
        <v>61</v>
      </c>
      <c r="F3" s="3">
        <v>92</v>
      </c>
      <c r="G3" s="3">
        <v>140</v>
      </c>
    </row>
    <row r="4" spans="1:7" ht="15">
      <c r="A4" s="2" t="s">
        <v>13</v>
      </c>
      <c r="B4" s="3">
        <v>2</v>
      </c>
      <c r="C4" s="3">
        <v>44</v>
      </c>
      <c r="D4" s="3">
        <v>44</v>
      </c>
      <c r="E4" s="3">
        <v>26</v>
      </c>
      <c r="F4" s="3">
        <v>69</v>
      </c>
      <c r="G4" s="3">
        <v>58</v>
      </c>
    </row>
    <row r="5" spans="1:7" ht="15">
      <c r="A5" s="2" t="s">
        <v>14</v>
      </c>
      <c r="B5" s="3">
        <v>3</v>
      </c>
      <c r="C5" s="3">
        <v>88</v>
      </c>
      <c r="D5" s="3">
        <v>88</v>
      </c>
      <c r="E5" s="3">
        <v>63</v>
      </c>
      <c r="F5" s="3">
        <v>116</v>
      </c>
      <c r="G5" s="3">
        <v>166</v>
      </c>
    </row>
    <row r="6" spans="1:7" ht="15">
      <c r="A6" s="2" t="s">
        <v>15</v>
      </c>
      <c r="B6" s="3">
        <v>1</v>
      </c>
      <c r="C6" s="3">
        <v>17</v>
      </c>
      <c r="D6" s="3">
        <v>17</v>
      </c>
      <c r="E6" s="3">
        <v>14</v>
      </c>
      <c r="F6" s="3">
        <v>24</v>
      </c>
      <c r="G6" s="3">
        <v>17</v>
      </c>
    </row>
    <row r="7" spans="1:7" ht="15">
      <c r="A7" s="2" t="s">
        <v>16</v>
      </c>
      <c r="B7" s="3">
        <v>2</v>
      </c>
      <c r="C7" s="3">
        <v>39</v>
      </c>
      <c r="D7" s="3">
        <v>21</v>
      </c>
      <c r="E7" s="3">
        <v>9</v>
      </c>
      <c r="F7" s="3">
        <v>36</v>
      </c>
      <c r="G7" s="3">
        <v>41</v>
      </c>
    </row>
    <row r="8" spans="1:7" ht="15">
      <c r="A8" s="2" t="s">
        <v>17</v>
      </c>
      <c r="B8" s="3">
        <v>4</v>
      </c>
      <c r="C8" s="3">
        <v>77</v>
      </c>
      <c r="D8" s="3">
        <v>44</v>
      </c>
      <c r="E8" s="3">
        <v>24</v>
      </c>
      <c r="F8" s="3">
        <v>110</v>
      </c>
      <c r="G8" s="3">
        <v>79</v>
      </c>
    </row>
    <row r="9" spans="1:7" ht="15">
      <c r="A9" s="2" t="s">
        <v>18</v>
      </c>
      <c r="B9" s="3">
        <v>2</v>
      </c>
      <c r="C9" s="3">
        <v>51</v>
      </c>
      <c r="D9" s="3">
        <v>51</v>
      </c>
      <c r="E9" s="3">
        <v>32</v>
      </c>
      <c r="F9" s="3">
        <v>51</v>
      </c>
      <c r="G9" s="3">
        <v>75</v>
      </c>
    </row>
    <row r="10" spans="1:7" ht="15">
      <c r="A10" s="4" t="s">
        <v>0</v>
      </c>
      <c r="B10" s="5">
        <v>17</v>
      </c>
      <c r="C10" s="5">
        <v>399</v>
      </c>
      <c r="D10" s="5">
        <v>348</v>
      </c>
      <c r="E10" s="5">
        <v>229</v>
      </c>
      <c r="F10" s="5">
        <v>498</v>
      </c>
      <c r="G10" s="5">
        <v>576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F25" sqref="F25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117</v>
      </c>
      <c r="B1" s="18"/>
      <c r="C1" s="18"/>
      <c r="D1" s="18"/>
      <c r="E1" s="18"/>
      <c r="F1" s="18"/>
      <c r="G1" s="18"/>
    </row>
    <row r="2" spans="1:7" ht="15.75" thickTop="1">
      <c r="A2" s="1" t="s">
        <v>118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15">
      <c r="A3" s="6" t="s">
        <v>2</v>
      </c>
      <c r="B3" s="7">
        <v>1</v>
      </c>
      <c r="C3" s="7">
        <v>27</v>
      </c>
      <c r="D3" s="7">
        <v>27</v>
      </c>
      <c r="E3" s="7">
        <v>26</v>
      </c>
      <c r="F3" s="7">
        <v>27</v>
      </c>
      <c r="G3" s="7">
        <v>27</v>
      </c>
    </row>
    <row r="4" spans="1:7" ht="15">
      <c r="A4" s="8" t="s">
        <v>120</v>
      </c>
      <c r="B4" s="3">
        <v>1</v>
      </c>
      <c r="C4" s="3">
        <v>27</v>
      </c>
      <c r="D4" s="3">
        <v>27</v>
      </c>
      <c r="E4" s="3">
        <v>26</v>
      </c>
      <c r="F4" s="3">
        <v>27</v>
      </c>
      <c r="G4" s="3">
        <v>27</v>
      </c>
    </row>
    <row r="5" spans="1:7" ht="15">
      <c r="A5" s="6" t="s">
        <v>5</v>
      </c>
      <c r="B5" s="7">
        <v>1</v>
      </c>
      <c r="C5" s="7">
        <v>18</v>
      </c>
      <c r="D5" s="7">
        <v>0</v>
      </c>
      <c r="E5" s="7">
        <v>9</v>
      </c>
      <c r="F5" s="7">
        <v>0</v>
      </c>
      <c r="G5" s="7">
        <v>0</v>
      </c>
    </row>
    <row r="6" spans="1:7" ht="15">
      <c r="A6" s="8" t="s">
        <v>121</v>
      </c>
      <c r="B6" s="3">
        <v>1</v>
      </c>
      <c r="C6" s="3">
        <v>18</v>
      </c>
      <c r="D6" s="3">
        <v>0</v>
      </c>
      <c r="E6" s="3">
        <v>9</v>
      </c>
      <c r="F6" s="3">
        <v>0</v>
      </c>
      <c r="G6" s="3">
        <v>0</v>
      </c>
    </row>
    <row r="7" spans="1:7" ht="15">
      <c r="A7" s="6" t="s">
        <v>6</v>
      </c>
      <c r="B7" s="7">
        <v>4</v>
      </c>
      <c r="C7" s="7">
        <v>70</v>
      </c>
      <c r="D7" s="7">
        <v>70</v>
      </c>
      <c r="E7" s="7">
        <v>58</v>
      </c>
      <c r="F7" s="7">
        <v>121</v>
      </c>
      <c r="G7" s="7">
        <v>70</v>
      </c>
    </row>
    <row r="8" spans="1:7" ht="15">
      <c r="A8" s="8" t="s">
        <v>122</v>
      </c>
      <c r="B8" s="3">
        <v>1</v>
      </c>
      <c r="C8" s="3">
        <v>19</v>
      </c>
      <c r="D8" s="3">
        <v>19</v>
      </c>
      <c r="E8" s="3">
        <v>16</v>
      </c>
      <c r="F8" s="3">
        <v>39</v>
      </c>
      <c r="G8" s="3">
        <v>19</v>
      </c>
    </row>
    <row r="9" spans="1:7" ht="15">
      <c r="A9" s="8" t="s">
        <v>123</v>
      </c>
      <c r="B9" s="3">
        <v>1</v>
      </c>
      <c r="C9" s="3">
        <v>17</v>
      </c>
      <c r="D9" s="3">
        <v>17</v>
      </c>
      <c r="E9" s="3">
        <v>14</v>
      </c>
      <c r="F9" s="3">
        <v>34</v>
      </c>
      <c r="G9" s="3">
        <v>17</v>
      </c>
    </row>
    <row r="10" spans="1:7" ht="15">
      <c r="A10" s="8" t="s">
        <v>124</v>
      </c>
      <c r="B10" s="3">
        <v>1</v>
      </c>
      <c r="C10" s="3">
        <v>17</v>
      </c>
      <c r="D10" s="3">
        <v>17</v>
      </c>
      <c r="E10" s="3">
        <v>14</v>
      </c>
      <c r="F10" s="3">
        <v>24</v>
      </c>
      <c r="G10" s="3">
        <v>17</v>
      </c>
    </row>
    <row r="11" spans="1:7" ht="15">
      <c r="A11" s="8" t="s">
        <v>125</v>
      </c>
      <c r="B11" s="3">
        <v>1</v>
      </c>
      <c r="C11" s="3">
        <v>17</v>
      </c>
      <c r="D11" s="3">
        <v>17</v>
      </c>
      <c r="E11" s="3">
        <v>14</v>
      </c>
      <c r="F11" s="3">
        <v>24</v>
      </c>
      <c r="G11" s="3">
        <v>17</v>
      </c>
    </row>
    <row r="12" spans="1:7" ht="15">
      <c r="A12" s="6" t="s">
        <v>7</v>
      </c>
      <c r="B12" s="7">
        <v>9</v>
      </c>
      <c r="C12" s="7">
        <v>222</v>
      </c>
      <c r="D12" s="7">
        <v>222</v>
      </c>
      <c r="E12" s="7">
        <v>136</v>
      </c>
      <c r="F12" s="7">
        <v>278</v>
      </c>
      <c r="G12" s="7">
        <v>416</v>
      </c>
    </row>
    <row r="13" spans="1:7" ht="15">
      <c r="A13" s="8" t="s">
        <v>123</v>
      </c>
      <c r="B13" s="3">
        <v>1</v>
      </c>
      <c r="C13" s="3">
        <v>9</v>
      </c>
      <c r="D13" s="3">
        <v>9</v>
      </c>
      <c r="E13" s="3">
        <v>5</v>
      </c>
      <c r="F13" s="3">
        <v>20</v>
      </c>
      <c r="G13" s="3">
        <v>17</v>
      </c>
    </row>
    <row r="14" spans="1:7" ht="15">
      <c r="A14" s="8" t="s">
        <v>126</v>
      </c>
      <c r="B14" s="3">
        <v>1</v>
      </c>
      <c r="C14" s="3">
        <v>15</v>
      </c>
      <c r="D14" s="3">
        <v>15</v>
      </c>
      <c r="E14" s="3">
        <v>14</v>
      </c>
      <c r="F14" s="3">
        <v>15</v>
      </c>
      <c r="G14" s="3">
        <v>22</v>
      </c>
    </row>
    <row r="15" spans="1:7" ht="15">
      <c r="A15" s="8" t="s">
        <v>127</v>
      </c>
      <c r="B15" s="3">
        <v>1</v>
      </c>
      <c r="C15" s="3">
        <v>57</v>
      </c>
      <c r="D15" s="3">
        <v>57</v>
      </c>
      <c r="E15" s="3">
        <v>44</v>
      </c>
      <c r="F15" s="3">
        <v>72</v>
      </c>
      <c r="G15" s="3">
        <v>134</v>
      </c>
    </row>
    <row r="16" spans="1:7" ht="15">
      <c r="A16" s="8" t="s">
        <v>128</v>
      </c>
      <c r="B16" s="3">
        <v>1</v>
      </c>
      <c r="C16" s="3">
        <v>41</v>
      </c>
      <c r="D16" s="3">
        <v>41</v>
      </c>
      <c r="E16" s="3">
        <v>21</v>
      </c>
      <c r="F16" s="3">
        <v>50</v>
      </c>
      <c r="G16" s="3">
        <v>91</v>
      </c>
    </row>
    <row r="17" spans="1:7" ht="15">
      <c r="A17" s="8" t="s">
        <v>129</v>
      </c>
      <c r="B17" s="3">
        <v>1</v>
      </c>
      <c r="C17" s="3">
        <v>10</v>
      </c>
      <c r="D17" s="3">
        <v>10</v>
      </c>
      <c r="E17" s="3">
        <v>5</v>
      </c>
      <c r="F17" s="3">
        <v>20</v>
      </c>
      <c r="G17" s="3">
        <v>23</v>
      </c>
    </row>
    <row r="18" spans="1:7" ht="15">
      <c r="A18" s="8" t="s">
        <v>130</v>
      </c>
      <c r="B18" s="3">
        <v>1</v>
      </c>
      <c r="C18" s="3">
        <v>25</v>
      </c>
      <c r="D18" s="3">
        <v>25</v>
      </c>
      <c r="E18" s="3">
        <v>10</v>
      </c>
      <c r="F18" s="3">
        <v>30</v>
      </c>
      <c r="G18" s="3">
        <v>39</v>
      </c>
    </row>
    <row r="19" spans="1:7" ht="15">
      <c r="A19" s="8" t="s">
        <v>131</v>
      </c>
      <c r="B19" s="3">
        <v>1</v>
      </c>
      <c r="C19" s="3">
        <v>31</v>
      </c>
      <c r="D19" s="3">
        <v>31</v>
      </c>
      <c r="E19" s="3">
        <v>17</v>
      </c>
      <c r="F19" s="3">
        <v>31</v>
      </c>
      <c r="G19" s="3">
        <v>43</v>
      </c>
    </row>
    <row r="20" spans="1:7" ht="15">
      <c r="A20" s="8" t="s">
        <v>132</v>
      </c>
      <c r="B20" s="3">
        <v>1</v>
      </c>
      <c r="C20" s="3">
        <v>20</v>
      </c>
      <c r="D20" s="3">
        <v>20</v>
      </c>
      <c r="E20" s="3">
        <v>15</v>
      </c>
      <c r="F20" s="3">
        <v>20</v>
      </c>
      <c r="G20" s="3">
        <v>32</v>
      </c>
    </row>
    <row r="21" spans="1:7" ht="15">
      <c r="A21" s="8" t="s">
        <v>133</v>
      </c>
      <c r="B21" s="3">
        <v>1</v>
      </c>
      <c r="C21" s="3">
        <v>14</v>
      </c>
      <c r="D21" s="3">
        <v>14</v>
      </c>
      <c r="E21" s="3">
        <v>5</v>
      </c>
      <c r="F21" s="3">
        <v>20</v>
      </c>
      <c r="G21" s="3">
        <v>15</v>
      </c>
    </row>
    <row r="22" spans="1:7" ht="15">
      <c r="A22" s="6" t="s">
        <v>8</v>
      </c>
      <c r="B22" s="7">
        <v>2</v>
      </c>
      <c r="C22" s="7">
        <v>62</v>
      </c>
      <c r="D22" s="7">
        <v>29</v>
      </c>
      <c r="E22" s="7">
        <v>0</v>
      </c>
      <c r="F22" s="7">
        <v>72</v>
      </c>
      <c r="G22" s="7">
        <v>63</v>
      </c>
    </row>
    <row r="23" spans="1:7" ht="15">
      <c r="A23" s="8" t="s">
        <v>134</v>
      </c>
      <c r="B23" s="3">
        <v>1</v>
      </c>
      <c r="C23" s="3">
        <v>21</v>
      </c>
      <c r="D23" s="3">
        <v>21</v>
      </c>
      <c r="E23" s="3">
        <v>0</v>
      </c>
      <c r="F23" s="3">
        <v>36</v>
      </c>
      <c r="G23" s="3">
        <v>41</v>
      </c>
    </row>
    <row r="24" spans="1:7" ht="15">
      <c r="A24" s="8" t="s">
        <v>135</v>
      </c>
      <c r="B24" s="3">
        <v>1</v>
      </c>
      <c r="C24" s="3">
        <v>41</v>
      </c>
      <c r="D24" s="3">
        <v>8</v>
      </c>
      <c r="E24" s="3">
        <v>0</v>
      </c>
      <c r="F24" s="3">
        <v>36</v>
      </c>
      <c r="G24" s="3">
        <v>22</v>
      </c>
    </row>
    <row r="25" spans="1:7" ht="15">
      <c r="A25" s="4" t="s">
        <v>0</v>
      </c>
      <c r="B25" s="5">
        <v>17</v>
      </c>
      <c r="C25" s="5">
        <v>399</v>
      </c>
      <c r="D25" s="5">
        <v>348</v>
      </c>
      <c r="E25" s="5">
        <v>229</v>
      </c>
      <c r="F25" s="5">
        <v>498</v>
      </c>
      <c r="G25" s="5">
        <v>576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1.140625" style="21" bestFit="1" customWidth="1"/>
    <col min="2" max="2" width="9.140625" style="21" customWidth="1"/>
    <col min="3" max="3" width="20.8515625" style="21" bestFit="1" customWidth="1"/>
    <col min="4" max="4" width="9.140625" style="21" customWidth="1"/>
    <col min="5" max="5" width="60.28125" style="21" customWidth="1"/>
    <col min="6" max="6" width="9.140625" style="21" customWidth="1"/>
    <col min="7" max="7" width="20.8515625" style="21" bestFit="1" customWidth="1"/>
    <col min="8" max="8" width="9.140625" style="21" customWidth="1"/>
    <col min="9" max="9" width="11.140625" style="21" bestFit="1" customWidth="1"/>
    <col min="10" max="10" width="19.00390625" style="21" bestFit="1" customWidth="1"/>
    <col min="11" max="11" width="20.8515625" style="21" bestFit="1" customWidth="1"/>
    <col min="12" max="12" width="15.00390625" style="21" bestFit="1" customWidth="1"/>
    <col min="13" max="16384" width="9.140625" style="21" customWidth="1"/>
  </cols>
  <sheetData>
    <row r="1" spans="1:12" s="19" customFormat="1" ht="18" thickBot="1">
      <c r="A1" s="18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thickTop="1">
      <c r="A2" s="28" t="s">
        <v>136</v>
      </c>
      <c r="B2" s="28" t="s">
        <v>50</v>
      </c>
      <c r="C2" s="29" t="s">
        <v>137</v>
      </c>
      <c r="D2" s="20"/>
      <c r="E2" s="34" t="s">
        <v>138</v>
      </c>
      <c r="F2" s="34" t="s">
        <v>50</v>
      </c>
      <c r="G2" s="35" t="s">
        <v>137</v>
      </c>
      <c r="H2" s="20"/>
      <c r="I2" s="34" t="s">
        <v>57</v>
      </c>
      <c r="J2" s="34" t="s">
        <v>50</v>
      </c>
      <c r="K2" s="35" t="s">
        <v>137</v>
      </c>
      <c r="L2" s="27" t="s">
        <v>139</v>
      </c>
    </row>
    <row r="3" spans="1:12" ht="15">
      <c r="A3" s="19" t="s">
        <v>88</v>
      </c>
      <c r="B3" s="22">
        <v>156</v>
      </c>
      <c r="C3" s="23">
        <v>0.7536231884057971</v>
      </c>
      <c r="D3" s="24"/>
      <c r="E3" s="19" t="s">
        <v>91</v>
      </c>
      <c r="F3" s="22">
        <v>19</v>
      </c>
      <c r="G3" s="23">
        <v>0.09178743961352658</v>
      </c>
      <c r="H3" s="24"/>
      <c r="I3" s="19" t="s">
        <v>54</v>
      </c>
      <c r="J3" s="22">
        <v>142</v>
      </c>
      <c r="K3" s="23">
        <v>0.6859903381642513</v>
      </c>
      <c r="L3" s="25">
        <v>34.33337835230562</v>
      </c>
    </row>
    <row r="4" spans="1:12" ht="15">
      <c r="A4" s="19" t="s">
        <v>85</v>
      </c>
      <c r="B4" s="22">
        <v>1</v>
      </c>
      <c r="C4" s="23">
        <v>0.004830917874396135</v>
      </c>
      <c r="D4" s="24"/>
      <c r="E4" s="19" t="s">
        <v>92</v>
      </c>
      <c r="F4" s="22">
        <v>75</v>
      </c>
      <c r="G4" s="23">
        <v>0.36231884057971014</v>
      </c>
      <c r="H4" s="24"/>
      <c r="I4" s="19" t="s">
        <v>52</v>
      </c>
      <c r="J4" s="22">
        <v>65</v>
      </c>
      <c r="K4" s="23">
        <v>0.3140096618357488</v>
      </c>
      <c r="L4" s="25">
        <v>34.558904109589044</v>
      </c>
    </row>
    <row r="5" spans="1:12" ht="15">
      <c r="A5" s="19" t="s">
        <v>83</v>
      </c>
      <c r="B5" s="22">
        <v>35</v>
      </c>
      <c r="C5" s="23">
        <v>0.16908212560386474</v>
      </c>
      <c r="D5" s="24"/>
      <c r="E5" s="19" t="s">
        <v>93</v>
      </c>
      <c r="F5" s="22">
        <v>30</v>
      </c>
      <c r="G5" s="23">
        <v>0.14492753623188406</v>
      </c>
      <c r="H5" s="24"/>
      <c r="I5" s="30" t="s">
        <v>0</v>
      </c>
      <c r="J5" s="31">
        <v>207</v>
      </c>
      <c r="K5" s="32">
        <v>1</v>
      </c>
      <c r="L5" s="33">
        <v>34.40419561908544</v>
      </c>
    </row>
    <row r="6" spans="1:12" ht="15">
      <c r="A6" s="19" t="s">
        <v>81</v>
      </c>
      <c r="B6" s="22">
        <v>15</v>
      </c>
      <c r="C6" s="23">
        <v>0.07246376811594203</v>
      </c>
      <c r="D6" s="24"/>
      <c r="E6" s="19" t="s">
        <v>94</v>
      </c>
      <c r="F6" s="22">
        <v>83</v>
      </c>
      <c r="G6" s="23">
        <v>0.40096618357487923</v>
      </c>
      <c r="H6" s="24"/>
      <c r="I6" s="24"/>
      <c r="J6" s="24"/>
      <c r="K6" s="23"/>
      <c r="L6" s="24"/>
    </row>
    <row r="7" spans="1:12" ht="15">
      <c r="A7" s="30" t="s">
        <v>0</v>
      </c>
      <c r="B7" s="31">
        <v>207</v>
      </c>
      <c r="C7" s="32">
        <v>1</v>
      </c>
      <c r="D7" s="24"/>
      <c r="E7" s="30" t="s">
        <v>0</v>
      </c>
      <c r="F7" s="31">
        <v>207</v>
      </c>
      <c r="G7" s="32">
        <v>1</v>
      </c>
      <c r="H7" s="24"/>
      <c r="I7" s="24"/>
      <c r="J7" s="24"/>
      <c r="K7" s="23"/>
      <c r="L7" s="24"/>
    </row>
    <row r="8" spans="1:12" ht="15">
      <c r="A8" s="19"/>
      <c r="B8" s="22"/>
      <c r="C8" s="23"/>
      <c r="D8" s="24"/>
      <c r="E8" s="24"/>
      <c r="F8" s="24"/>
      <c r="G8" s="23"/>
      <c r="H8" s="24"/>
      <c r="I8" s="24"/>
      <c r="J8" s="24"/>
      <c r="K8" s="23"/>
      <c r="L8" s="24"/>
    </row>
    <row r="9" spans="1:12" ht="15">
      <c r="A9" s="34" t="s">
        <v>141</v>
      </c>
      <c r="B9" s="34" t="s">
        <v>50</v>
      </c>
      <c r="C9" s="35" t="s">
        <v>137</v>
      </c>
      <c r="D9" s="24"/>
      <c r="E9" s="34" t="s">
        <v>140</v>
      </c>
      <c r="F9" s="34" t="s">
        <v>50</v>
      </c>
      <c r="G9" s="35" t="s">
        <v>137</v>
      </c>
      <c r="H9" s="24"/>
      <c r="I9" s="24"/>
      <c r="J9" s="24"/>
      <c r="K9" s="23"/>
      <c r="L9" s="24"/>
    </row>
    <row r="10" spans="1:12" ht="15">
      <c r="A10" s="19" t="s">
        <v>97</v>
      </c>
      <c r="B10" s="22">
        <v>104</v>
      </c>
      <c r="C10" s="23">
        <v>0.5024154589371981</v>
      </c>
      <c r="D10" s="24"/>
      <c r="E10" s="19" t="s">
        <v>95</v>
      </c>
      <c r="F10" s="22">
        <v>2</v>
      </c>
      <c r="G10" s="23">
        <v>0.00966183574879227</v>
      </c>
      <c r="H10" s="24"/>
      <c r="I10" s="24"/>
      <c r="J10" s="24"/>
      <c r="K10" s="23"/>
      <c r="L10" s="24"/>
    </row>
    <row r="11" spans="1:12" ht="15">
      <c r="A11" s="19" t="s">
        <v>79</v>
      </c>
      <c r="B11" s="22">
        <v>2</v>
      </c>
      <c r="C11" s="23">
        <v>0.00966183574879227</v>
      </c>
      <c r="D11" s="24"/>
      <c r="E11" s="19" t="s">
        <v>96</v>
      </c>
      <c r="F11" s="22">
        <v>160</v>
      </c>
      <c r="G11" s="23">
        <v>0.7729468599033816</v>
      </c>
      <c r="H11" s="24"/>
      <c r="I11" s="24"/>
      <c r="J11" s="24"/>
      <c r="K11" s="23"/>
      <c r="L11" s="24"/>
    </row>
    <row r="12" spans="1:12" ht="15">
      <c r="A12" s="19" t="s">
        <v>100</v>
      </c>
      <c r="B12" s="22">
        <v>5</v>
      </c>
      <c r="C12" s="23">
        <v>0.024154589371980676</v>
      </c>
      <c r="D12" s="24"/>
      <c r="E12" s="19" t="s">
        <v>98</v>
      </c>
      <c r="F12" s="22">
        <v>7</v>
      </c>
      <c r="G12" s="23">
        <v>0.033816425120772944</v>
      </c>
      <c r="H12" s="24"/>
      <c r="I12" s="24"/>
      <c r="J12" s="24"/>
      <c r="K12" s="23"/>
      <c r="L12" s="24"/>
    </row>
    <row r="13" spans="1:12" ht="15">
      <c r="A13" s="19" t="s">
        <v>76</v>
      </c>
      <c r="B13" s="22">
        <v>94</v>
      </c>
      <c r="C13" s="23">
        <v>0.45410628019323673</v>
      </c>
      <c r="D13" s="24"/>
      <c r="E13" s="19" t="s">
        <v>99</v>
      </c>
      <c r="F13" s="22">
        <v>11</v>
      </c>
      <c r="G13" s="23">
        <v>0.05314009661835749</v>
      </c>
      <c r="H13" s="24"/>
      <c r="I13" s="24"/>
      <c r="J13" s="24"/>
      <c r="K13" s="23"/>
      <c r="L13" s="24"/>
    </row>
    <row r="14" spans="1:12" ht="15">
      <c r="A14" s="19" t="s">
        <v>73</v>
      </c>
      <c r="B14" s="22">
        <v>2</v>
      </c>
      <c r="C14" s="23">
        <v>0.00966183574879227</v>
      </c>
      <c r="D14" s="24"/>
      <c r="E14" s="19" t="s">
        <v>101</v>
      </c>
      <c r="F14" s="22">
        <v>2</v>
      </c>
      <c r="G14" s="23">
        <v>0.00966183574879227</v>
      </c>
      <c r="H14" s="24"/>
      <c r="I14" s="24"/>
      <c r="J14" s="24"/>
      <c r="K14" s="23"/>
      <c r="L14" s="24"/>
    </row>
    <row r="15" spans="1:12" ht="15">
      <c r="A15" s="30" t="s">
        <v>0</v>
      </c>
      <c r="B15" s="31">
        <v>207</v>
      </c>
      <c r="C15" s="32">
        <v>1</v>
      </c>
      <c r="D15" s="24"/>
      <c r="E15" s="19" t="s">
        <v>102</v>
      </c>
      <c r="F15" s="22">
        <v>21</v>
      </c>
      <c r="G15" s="23">
        <v>0.10144927536231885</v>
      </c>
      <c r="H15" s="24"/>
      <c r="I15" s="24"/>
      <c r="J15" s="24"/>
      <c r="K15" s="23"/>
      <c r="L15" s="24"/>
    </row>
    <row r="16" spans="4:12" ht="15">
      <c r="D16" s="24"/>
      <c r="E16" s="19" t="s">
        <v>103</v>
      </c>
      <c r="F16" s="22">
        <v>1</v>
      </c>
      <c r="G16" s="23">
        <v>0.004830917874396135</v>
      </c>
      <c r="H16" s="24"/>
      <c r="I16" s="24"/>
      <c r="J16" s="24"/>
      <c r="K16" s="23"/>
      <c r="L16" s="24"/>
    </row>
    <row r="17" spans="1:12" ht="15">
      <c r="A17" s="34" t="s">
        <v>142</v>
      </c>
      <c r="B17" s="34" t="s">
        <v>50</v>
      </c>
      <c r="C17" s="35" t="s">
        <v>137</v>
      </c>
      <c r="D17" s="24"/>
      <c r="E17" s="19" t="s">
        <v>104</v>
      </c>
      <c r="F17" s="22">
        <v>3</v>
      </c>
      <c r="G17" s="23">
        <v>0.014492753623188406</v>
      </c>
      <c r="H17" s="24"/>
      <c r="I17" s="24"/>
      <c r="J17" s="24"/>
      <c r="K17" s="23"/>
      <c r="L17" s="24"/>
    </row>
    <row r="18" spans="1:12" ht="15">
      <c r="A18" s="19" t="s">
        <v>48</v>
      </c>
      <c r="B18" s="22">
        <v>24</v>
      </c>
      <c r="C18" s="23">
        <v>0.11594202898550725</v>
      </c>
      <c r="D18" s="24"/>
      <c r="E18" s="30" t="s">
        <v>0</v>
      </c>
      <c r="F18" s="31">
        <v>207</v>
      </c>
      <c r="G18" s="32">
        <v>1</v>
      </c>
      <c r="H18" s="24"/>
      <c r="I18" s="24"/>
      <c r="J18" s="24"/>
      <c r="K18" s="23"/>
      <c r="L18" s="24"/>
    </row>
    <row r="19" spans="1:12" ht="15">
      <c r="A19" s="19" t="s">
        <v>47</v>
      </c>
      <c r="B19" s="22">
        <v>26</v>
      </c>
      <c r="C19" s="23">
        <v>0.12560386473429952</v>
      </c>
      <c r="D19" s="24"/>
      <c r="E19" s="24"/>
      <c r="F19" s="24"/>
      <c r="G19" s="23"/>
      <c r="H19" s="24"/>
      <c r="I19" s="24"/>
      <c r="J19" s="24"/>
      <c r="K19" s="23"/>
      <c r="L19" s="24"/>
    </row>
    <row r="20" spans="1:12" ht="15">
      <c r="A20" s="19" t="s">
        <v>46</v>
      </c>
      <c r="B20" s="22">
        <v>39</v>
      </c>
      <c r="C20" s="23">
        <v>0.18840579710144928</v>
      </c>
      <c r="D20" s="24"/>
      <c r="E20" s="34" t="s">
        <v>143</v>
      </c>
      <c r="F20" s="34" t="s">
        <v>50</v>
      </c>
      <c r="G20" s="35" t="s">
        <v>137</v>
      </c>
      <c r="H20" s="24"/>
      <c r="I20" s="24"/>
      <c r="J20" s="24"/>
      <c r="K20" s="23"/>
      <c r="L20" s="24"/>
    </row>
    <row r="21" spans="1:12" ht="15">
      <c r="A21" s="19" t="s">
        <v>45</v>
      </c>
      <c r="B21" s="22">
        <v>21</v>
      </c>
      <c r="C21" s="23">
        <v>0.10144927536231885</v>
      </c>
      <c r="D21" s="24"/>
      <c r="E21" s="19" t="s">
        <v>78</v>
      </c>
      <c r="F21" s="22">
        <v>37</v>
      </c>
      <c r="G21" s="23">
        <v>0.178743961352657</v>
      </c>
      <c r="H21" s="24"/>
      <c r="I21" s="24"/>
      <c r="J21" s="24"/>
      <c r="K21" s="23"/>
      <c r="L21" s="24"/>
    </row>
    <row r="22" spans="1:12" ht="15">
      <c r="A22" s="19" t="s">
        <v>44</v>
      </c>
      <c r="B22" s="22">
        <v>14</v>
      </c>
      <c r="C22" s="23">
        <v>0.06763285024154589</v>
      </c>
      <c r="D22" s="24"/>
      <c r="E22" s="19" t="s">
        <v>77</v>
      </c>
      <c r="F22" s="22">
        <v>16</v>
      </c>
      <c r="G22" s="23">
        <v>0.07729468599033816</v>
      </c>
      <c r="H22" s="24"/>
      <c r="I22" s="24"/>
      <c r="J22" s="24"/>
      <c r="K22" s="23"/>
      <c r="L22" s="24"/>
    </row>
    <row r="23" spans="1:12" ht="15">
      <c r="A23" s="19" t="s">
        <v>43</v>
      </c>
      <c r="B23" s="22">
        <v>2</v>
      </c>
      <c r="C23" s="23">
        <v>0.00966183574879227</v>
      </c>
      <c r="D23" s="24"/>
      <c r="E23" s="19" t="s">
        <v>74</v>
      </c>
      <c r="F23" s="22">
        <v>26</v>
      </c>
      <c r="G23" s="23">
        <v>0.12560386473429952</v>
      </c>
      <c r="H23" s="24"/>
      <c r="I23" s="24"/>
      <c r="J23" s="24"/>
      <c r="K23" s="23"/>
      <c r="L23" s="24"/>
    </row>
    <row r="24" spans="1:12" ht="15">
      <c r="A24" s="19" t="s">
        <v>42</v>
      </c>
      <c r="B24" s="22">
        <v>38</v>
      </c>
      <c r="C24" s="23">
        <v>0.18357487922705315</v>
      </c>
      <c r="D24" s="24"/>
      <c r="E24" s="19" t="s">
        <v>45</v>
      </c>
      <c r="F24" s="22">
        <v>4</v>
      </c>
      <c r="G24" s="23">
        <v>0.01932367149758454</v>
      </c>
      <c r="H24" s="24"/>
      <c r="I24" s="24"/>
      <c r="J24" s="24"/>
      <c r="K24" s="23"/>
      <c r="L24" s="24"/>
    </row>
    <row r="25" spans="1:12" ht="15">
      <c r="A25" s="19" t="s">
        <v>105</v>
      </c>
      <c r="B25" s="22">
        <v>43</v>
      </c>
      <c r="C25" s="23">
        <v>0.20772946859903382</v>
      </c>
      <c r="D25" s="24"/>
      <c r="E25" s="19" t="s">
        <v>70</v>
      </c>
      <c r="F25" s="22">
        <v>13</v>
      </c>
      <c r="G25" s="23">
        <v>0.06280193236714976</v>
      </c>
      <c r="H25" s="24"/>
      <c r="I25" s="24"/>
      <c r="J25" s="24"/>
      <c r="K25" s="23"/>
      <c r="L25" s="24"/>
    </row>
    <row r="26" spans="1:12" ht="15">
      <c r="A26" s="30" t="s">
        <v>0</v>
      </c>
      <c r="B26" s="31">
        <v>207</v>
      </c>
      <c r="C26" s="32">
        <v>1</v>
      </c>
      <c r="D26" s="24"/>
      <c r="E26" s="19" t="s">
        <v>67</v>
      </c>
      <c r="F26" s="22">
        <v>2</v>
      </c>
      <c r="G26" s="23">
        <v>0.00966183574879227</v>
      </c>
      <c r="H26" s="24"/>
      <c r="I26" s="24"/>
      <c r="J26" s="24"/>
      <c r="K26" s="23"/>
      <c r="L26" s="24"/>
    </row>
    <row r="27" spans="4:12" ht="15">
      <c r="D27" s="24"/>
      <c r="E27" s="19" t="s">
        <v>65</v>
      </c>
      <c r="F27" s="22">
        <v>9</v>
      </c>
      <c r="G27" s="23">
        <v>0.043478260869565216</v>
      </c>
      <c r="H27" s="24"/>
      <c r="I27" s="24"/>
      <c r="J27" s="24"/>
      <c r="K27" s="23"/>
      <c r="L27" s="24"/>
    </row>
    <row r="28" spans="4:12" ht="15">
      <c r="D28" s="24"/>
      <c r="E28" s="19" t="s">
        <v>63</v>
      </c>
      <c r="F28" s="22">
        <v>100</v>
      </c>
      <c r="G28" s="23">
        <v>0.4830917874396135</v>
      </c>
      <c r="H28" s="24"/>
      <c r="I28" s="24"/>
      <c r="J28" s="24"/>
      <c r="K28" s="23"/>
      <c r="L28" s="24"/>
    </row>
    <row r="29" spans="4:12" ht="15">
      <c r="D29" s="24"/>
      <c r="E29" s="30" t="s">
        <v>0</v>
      </c>
      <c r="F29" s="31">
        <v>207</v>
      </c>
      <c r="G29" s="32">
        <v>1</v>
      </c>
      <c r="H29" s="24"/>
      <c r="I29" s="24"/>
      <c r="J29" s="24"/>
      <c r="K29" s="23"/>
      <c r="L29" s="24"/>
    </row>
    <row r="30" spans="1:12" ht="15">
      <c r="A30" s="24"/>
      <c r="B30" s="26"/>
      <c r="C30" s="23"/>
      <c r="D30" s="24"/>
      <c r="E30" s="24"/>
      <c r="F30" s="26"/>
      <c r="G30" s="23"/>
      <c r="H30" s="24"/>
      <c r="I30" s="24"/>
      <c r="J30" s="24"/>
      <c r="K30" s="23"/>
      <c r="L30" s="24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2014-06-09T15:01:37Z</dcterms:modified>
  <cp:category/>
  <cp:version/>
  <cp:contentType/>
  <cp:contentStatus/>
</cp:coreProperties>
</file>