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2" activeTab="8"/>
  </bookViews>
  <sheets>
    <sheet name="Plan28" sheetId="1" state="hidden" r:id="rId1"/>
    <sheet name="1. Tabelas Gerais SMO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<sst xmlns="http://schemas.openxmlformats.org/spreadsheetml/2006/main" count="283" uniqueCount="159">
  <si>
    <t>Total Geral</t>
  </si>
  <si>
    <t>Tipo de Curso</t>
  </si>
  <si>
    <t>Especialização (lato sensu)</t>
  </si>
  <si>
    <t>FIC</t>
  </si>
  <si>
    <t>Tipo de Curso/Oferta</t>
  </si>
  <si>
    <t>FIC – Concomitante – PROEJA</t>
  </si>
  <si>
    <t>FIC – Mulheres Mil</t>
  </si>
  <si>
    <t>FIC – PRONATEC</t>
  </si>
  <si>
    <t>FIC Regular</t>
  </si>
  <si>
    <t>Técnico – Concomitante</t>
  </si>
  <si>
    <t>Técnico – Integrado</t>
  </si>
  <si>
    <t>Técnico- Pronatec</t>
  </si>
  <si>
    <t>Modalidade</t>
  </si>
  <si>
    <t>Ensino a distância</t>
  </si>
  <si>
    <t>Ensino presencial</t>
  </si>
  <si>
    <t>Eixo Tecnológico</t>
  </si>
  <si>
    <t>Desenvolvimento educacional e social</t>
  </si>
  <si>
    <t>Informação e comunicação</t>
  </si>
  <si>
    <t>Produção alimentícia</t>
  </si>
  <si>
    <t>Produção industrial</t>
  </si>
  <si>
    <t>Recursos naturais</t>
  </si>
  <si>
    <t>Titulação</t>
  </si>
  <si>
    <t>Doutor</t>
  </si>
  <si>
    <t>Especialista</t>
  </si>
  <si>
    <t>Graduação</t>
  </si>
  <si>
    <t>Mestre</t>
  </si>
  <si>
    <t>Regime de Trabalho</t>
  </si>
  <si>
    <t>20 horas</t>
  </si>
  <si>
    <t>40 horas DE</t>
  </si>
  <si>
    <t>Área de Atuação</t>
  </si>
  <si>
    <t>ADMINISTRAÇÃO</t>
  </si>
  <si>
    <t>AGROECOLOGIA</t>
  </si>
  <si>
    <t>AGROINDÚSTRIA</t>
  </si>
  <si>
    <t>ARTES VISUAIS</t>
  </si>
  <si>
    <t>BIOLOGIA</t>
  </si>
  <si>
    <t>EDUCAÇÃO FÍSICA</t>
  </si>
  <si>
    <t>FILOSOFIA</t>
  </si>
  <si>
    <t>FÍSICA</t>
  </si>
  <si>
    <t>MATEMÁTICA</t>
  </si>
  <si>
    <t xml:space="preserve">MECÂNICA </t>
  </si>
  <si>
    <t>PORTUGUÊS / INGLÊS</t>
  </si>
  <si>
    <t>QUÍMICA</t>
  </si>
  <si>
    <t>SOCIOLOGIA</t>
  </si>
  <si>
    <t>VESTUÁRIO</t>
  </si>
  <si>
    <t>Cursos</t>
  </si>
  <si>
    <t>Matrículas</t>
  </si>
  <si>
    <t>Ingressantes</t>
  </si>
  <si>
    <t>Concluintes</t>
  </si>
  <si>
    <t>Vagas</t>
  </si>
  <si>
    <t>Inscritos</t>
  </si>
  <si>
    <t>Docentes</t>
  </si>
  <si>
    <t>Trabalhador Rural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</si>
  <si>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</si>
  <si>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</si>
  <si>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</si>
  <si>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</si>
  <si>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</si>
  <si>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</si>
  <si>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</si>
  <si>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</si>
  <si>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</si>
  <si>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</si>
  <si>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</si>
  <si>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</si>
  <si>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</si>
  <si>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</si>
  <si>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</si>
  <si>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</si>
  <si>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</si>
  <si>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</si>
  <si>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</si>
  <si>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</si>
  <si>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</si>
  <si>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</si>
  <si>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</si>
  <si>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</si>
  <si>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</si>
  <si>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</si>
  <si>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</si>
  <si>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</si>
  <si>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</si>
  <si>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</si>
  <si>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</si>
  <si>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Por influência dos pais/parentes</t>
  </si>
  <si>
    <t>Ensino médio (segundo grau)incompleto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</si>
  <si>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</si>
  <si>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</si>
  <si>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</si>
  <si>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</si>
  <si>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</si>
  <si>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</si>
  <si>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</si>
  <si>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</si>
  <si>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</si>
  <si>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</si>
  <si>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</si>
  <si>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</si>
  <si>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</si>
  <si>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Preto (a)</t>
  </si>
  <si>
    <t>Já trabalhar na área</t>
  </si>
  <si>
    <t>Pardo (a)</t>
  </si>
  <si>
    <t>Interesse pela área</t>
  </si>
  <si>
    <t>Empregabilidade</t>
  </si>
  <si>
    <t>Área Urbana</t>
  </si>
  <si>
    <t>Branco (a)</t>
  </si>
  <si>
    <t>Ascensão profissional</t>
  </si>
  <si>
    <t>Área Rural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</si>
  <si>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</si>
  <si>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</si>
  <si>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</si>
  <si>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</si>
  <si>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</si>
  <si>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</si>
  <si>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</si>
  <si>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</si>
  <si>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</si>
  <si>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</si>
  <si>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pública.</t>
  </si>
  <si>
    <t>ensino supletivo, sendo a maior parte em escola pública.</t>
  </si>
  <si>
    <t>Trabalhador rural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</si>
  <si>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</si>
  <si>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</si>
  <si>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</si>
  <si>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</si>
  <si>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</si>
  <si>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</si>
  <si>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</si>
  <si>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</si>
  <si>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</si>
  <si>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</si>
  <si>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</si>
  <si>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1.5 - Número de Cursos, Matrículas, Ingressantes, Concluintes, Vagas e Inscritos (por Cursos)</t>
  </si>
  <si>
    <t>Tipo de Curso - Oferta: Curso</t>
  </si>
  <si>
    <t>Educação Profissional Integrada à Educação Básica na Modalidade de Educação de Jovens e Adultos - PROEJA</t>
  </si>
  <si>
    <t>Técnicas de Agricultura Familiar</t>
  </si>
  <si>
    <t>Horticultor</t>
  </si>
  <si>
    <t>Processamento de Alimentos</t>
  </si>
  <si>
    <t>Fruticultor</t>
  </si>
  <si>
    <t>Operador de Computador</t>
  </si>
  <si>
    <t>Modelagem Básica</t>
  </si>
  <si>
    <t>Agroecologia</t>
  </si>
  <si>
    <t>Agroindústria</t>
  </si>
  <si>
    <t>Agropecuária</t>
  </si>
  <si>
    <t>Técnico</t>
  </si>
  <si>
    <t xml:space="preserve"> Você se considera:</t>
  </si>
  <si>
    <t>(%)</t>
  </si>
  <si>
    <t>Faixa de Renda</t>
  </si>
  <si>
    <t>Qual o seu estado civil?</t>
  </si>
  <si>
    <t>Educação Anterior: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</si>
  <si>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</si>
  <si>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</si>
  <si>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</si>
  <si>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</si>
  <si>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</si>
  <si>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Sua residência localiza-se em:</t>
  </si>
  <si>
    <t>Qual o fator que  mais  o influenciou na escolha do IF-SC?</t>
  </si>
  <si>
    <t>Qual o grau de instrução de sua mãe/responsável?</t>
  </si>
  <si>
    <t>Onde você cursou o ensino fundamental (antigo primeiro grau)?</t>
  </si>
  <si>
    <t>Qual o seu estado civil ?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</si>
</sst>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90010261535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10" fontId="0" fillId="0" borderId="0" xfId="52" applyNumberFormat="1" applyFont="1" applyBorder="1" applyAlignment="1">
      <alignment/>
    </xf>
    <xf numFmtId="10" fontId="39" fillId="0" borderId="10" xfId="52" applyNumberFormat="1" applyFont="1" applyBorder="1" applyAlignment="1">
      <alignment/>
    </xf>
    <xf numFmtId="0" fontId="37" fillId="0" borderId="7" xfId="61" applyAlignment="1">
      <alignment horizontal="center"/>
    </xf>
    <xf numFmtId="0" fontId="39" fillId="0" borderId="0" xfId="0" applyFont="1" applyAlignment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50" applyFont="1" applyBorder="1">
      <alignment/>
      <protection/>
    </xf>
    <xf numFmtId="0" fontId="0" fillId="0" borderId="0" xfId="0" applyNumberFormat="1" applyFont="1" applyBorder="1" applyAlignment="1">
      <alignment/>
    </xf>
    <xf numFmtId="9" fontId="0" fillId="0" borderId="0" xfId="52" applyFont="1" applyBorder="1" applyAlignment="1">
      <alignment/>
    </xf>
    <xf numFmtId="2" fontId="0" fillId="0" borderId="0" xfId="0" applyNumberFormat="1" applyFont="1" applyBorder="1" applyAlignment="1">
      <alignment/>
    </xf>
    <xf numFmtId="0" fontId="39" fillId="2" borderId="12" xfId="0" applyFont="1" applyFill="1" applyBorder="1" applyAlignment="1">
      <alignment/>
    </xf>
    <xf numFmtId="10" fontId="39" fillId="2" borderId="12" xfId="52" applyNumberFormat="1" applyFont="1" applyFill="1" applyBorder="1" applyAlignment="1">
      <alignment horizontal="left"/>
    </xf>
    <xf numFmtId="2" fontId="0" fillId="2" borderId="13" xfId="0" applyNumberFormat="1" applyFont="1" applyFill="1" applyBorder="1" applyAlignment="1">
      <alignment/>
    </xf>
    <xf numFmtId="2" fontId="39" fillId="2" borderId="13" xfId="0" applyNumberFormat="1" applyFont="1" applyFill="1" applyBorder="1" applyAlignment="1">
      <alignment/>
    </xf>
    <xf numFmtId="0" fontId="39" fillId="2" borderId="14" xfId="0" applyFont="1" applyFill="1" applyBorder="1" applyAlignment="1">
      <alignment/>
    </xf>
    <xf numFmtId="0" fontId="39" fillId="2" borderId="13" xfId="0" applyFont="1" applyFill="1" applyBorder="1" applyAlignment="1">
      <alignment/>
    </xf>
    <xf numFmtId="0" fontId="39" fillId="2" borderId="13" xfId="0" applyNumberFormat="1" applyFont="1" applyFill="1" applyBorder="1" applyAlignment="1">
      <alignment/>
    </xf>
    <xf numFmtId="10" fontId="39" fillId="2" borderId="13" xfId="52" applyNumberFormat="1" applyFont="1" applyFill="1" applyBorder="1" applyAlignment="1">
      <alignment/>
    </xf>
    <xf numFmtId="0" fontId="0" fillId="0" borderId="0" xfId="0" applyBorder="1" applyAlignment="1">
      <alignment/>
    </xf>
    <xf numFmtId="0" fontId="30" fillId="0" borderId="0" xfId="50" applyBorder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T5" sqref="T5"/>
    </sheetView>
  </sheetViews>
  <sheetFormatPr defaultColWidth="9.140625" defaultRowHeight="15"/>
  <cols>
    <col min="1" max="1" width="54.7109375" style="35" bestFit="1" customWidth="1"/>
    <col min="2" max="2" width="9.140625" style="35" customWidth="1"/>
    <col min="3" max="3" width="20.8515625" style="35" bestFit="1" customWidth="1"/>
    <col min="4" max="4" width="6.28125" style="35" customWidth="1"/>
    <col min="5" max="5" width="53.421875" style="35" bestFit="1" customWidth="1"/>
    <col min="6" max="6" width="9.140625" style="35" customWidth="1"/>
    <col min="7" max="7" width="20.8515625" style="35" bestFit="1" customWidth="1"/>
    <col min="8" max="8" width="6.7109375" style="35" customWidth="1"/>
    <col min="9" max="9" width="71.421875" style="35" bestFit="1" customWidth="1"/>
    <col min="10" max="10" width="9.140625" style="35" customWidth="1"/>
    <col min="11" max="11" width="20.8515625" style="35" bestFit="1" customWidth="1"/>
    <col min="12" max="12" width="6.00390625" style="35" customWidth="1"/>
    <col min="13" max="13" width="81.8515625" style="35" bestFit="1" customWidth="1"/>
    <col min="14" max="14" width="9.140625" style="35" customWidth="1"/>
    <col min="15" max="15" width="20.8515625" style="35" bestFit="1" customWidth="1"/>
    <col min="16" max="16" width="7.57421875" style="35" customWidth="1"/>
    <col min="17" max="17" width="12.421875" style="35" customWidth="1"/>
    <col min="18" max="19" width="9.140625" style="35" customWidth="1"/>
    <col min="20" max="20" width="14.8515625" style="35" customWidth="1"/>
    <col min="21" max="16384" width="9.140625" style="35" customWidth="1"/>
  </cols>
  <sheetData>
    <row r="1" spans="1:20" s="34" customFormat="1" ht="18" thickBo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5.75" thickTop="1">
      <c r="A2" s="26" t="s">
        <v>151</v>
      </c>
      <c r="B2" s="26" t="s">
        <v>61</v>
      </c>
      <c r="C2" s="27"/>
      <c r="D2" s="21"/>
      <c r="E2" s="26" t="s">
        <v>146</v>
      </c>
      <c r="F2" s="26" t="s">
        <v>61</v>
      </c>
      <c r="G2" s="27"/>
      <c r="H2" s="21"/>
      <c r="I2" s="26" t="s">
        <v>152</v>
      </c>
      <c r="J2" s="26" t="s">
        <v>61</v>
      </c>
      <c r="K2" s="27"/>
      <c r="L2" s="21"/>
      <c r="M2" s="26" t="s">
        <v>153</v>
      </c>
      <c r="N2" s="26" t="s">
        <v>61</v>
      </c>
      <c r="O2" s="27"/>
      <c r="P2" s="21"/>
      <c r="Q2" s="26" t="s">
        <v>70</v>
      </c>
      <c r="R2" s="26" t="s">
        <v>61</v>
      </c>
      <c r="S2" s="27"/>
      <c r="T2" s="30" t="s">
        <v>69</v>
      </c>
    </row>
    <row r="3" spans="1:20" ht="15">
      <c r="A3" s="21" t="s">
        <v>104</v>
      </c>
      <c r="B3" s="23">
        <v>98</v>
      </c>
      <c r="C3" s="16">
        <v>0.8828828828828829</v>
      </c>
      <c r="D3" s="21"/>
      <c r="E3" s="21" t="s">
        <v>77</v>
      </c>
      <c r="F3" s="23">
        <v>23</v>
      </c>
      <c r="G3" s="16">
        <v>0.2072072072072072</v>
      </c>
      <c r="H3" s="21"/>
      <c r="I3" s="21" t="s">
        <v>90</v>
      </c>
      <c r="J3" s="23">
        <v>55</v>
      </c>
      <c r="K3" s="16">
        <v>0.4954954954954955</v>
      </c>
      <c r="L3" s="21"/>
      <c r="M3" s="21" t="s">
        <v>105</v>
      </c>
      <c r="N3" s="23">
        <v>8</v>
      </c>
      <c r="O3" s="16">
        <v>0.07207207207207207</v>
      </c>
      <c r="P3" s="21"/>
      <c r="Q3" s="21" t="s">
        <v>65</v>
      </c>
      <c r="R3" s="23">
        <v>77</v>
      </c>
      <c r="S3" s="16">
        <v>0.6936936936936937</v>
      </c>
      <c r="T3" s="25">
        <v>19.16751982696468</v>
      </c>
    </row>
    <row r="4" spans="1:20" ht="15">
      <c r="A4" s="21" t="s">
        <v>100</v>
      </c>
      <c r="B4" s="23">
        <v>10</v>
      </c>
      <c r="C4" s="16">
        <v>0.09009009009009009</v>
      </c>
      <c r="D4" s="21"/>
      <c r="E4" s="21" t="s">
        <v>73</v>
      </c>
      <c r="F4" s="23">
        <v>14</v>
      </c>
      <c r="G4" s="16">
        <v>0.12612612612612611</v>
      </c>
      <c r="H4" s="21"/>
      <c r="I4" s="21" t="s">
        <v>87</v>
      </c>
      <c r="J4" s="23">
        <v>12</v>
      </c>
      <c r="K4" s="16">
        <v>0.10810810810810811</v>
      </c>
      <c r="L4" s="21"/>
      <c r="M4" s="21" t="s">
        <v>102</v>
      </c>
      <c r="N4" s="23">
        <v>14</v>
      </c>
      <c r="O4" s="16">
        <v>0.12612612612612611</v>
      </c>
      <c r="P4" s="21"/>
      <c r="Q4" s="21" t="s">
        <v>63</v>
      </c>
      <c r="R4" s="23">
        <v>34</v>
      </c>
      <c r="S4" s="16">
        <v>0.3063063063063063</v>
      </c>
      <c r="T4" s="25">
        <v>20.865189363416597</v>
      </c>
    </row>
    <row r="5" spans="1:20" ht="15">
      <c r="A5" s="21" t="s">
        <v>98</v>
      </c>
      <c r="B5" s="23">
        <v>3</v>
      </c>
      <c r="C5" s="16">
        <v>0.02702702702702703</v>
      </c>
      <c r="D5" s="21"/>
      <c r="E5" s="21" t="s">
        <v>68</v>
      </c>
      <c r="F5" s="23">
        <v>36</v>
      </c>
      <c r="G5" s="16">
        <v>0.32432432432432434</v>
      </c>
      <c r="H5" s="21"/>
      <c r="I5" s="21" t="s">
        <v>86</v>
      </c>
      <c r="J5" s="23">
        <v>19</v>
      </c>
      <c r="K5" s="16">
        <v>0.17117117117117117</v>
      </c>
      <c r="L5" s="21"/>
      <c r="M5" s="21" t="s">
        <v>101</v>
      </c>
      <c r="N5" s="23">
        <v>67</v>
      </c>
      <c r="O5" s="16">
        <v>0.6036036036036037</v>
      </c>
      <c r="P5" s="21"/>
      <c r="Q5" s="31" t="s">
        <v>0</v>
      </c>
      <c r="R5" s="32">
        <v>111</v>
      </c>
      <c r="S5" s="33">
        <v>1</v>
      </c>
      <c r="T5" s="28">
        <v>19.69225404732255</v>
      </c>
    </row>
    <row r="6" spans="1:20" ht="15">
      <c r="A6" s="31" t="s">
        <v>0</v>
      </c>
      <c r="B6" s="32">
        <v>111</v>
      </c>
      <c r="C6" s="33">
        <v>1</v>
      </c>
      <c r="D6" s="21"/>
      <c r="E6" s="21" t="s">
        <v>64</v>
      </c>
      <c r="F6" s="23">
        <v>22</v>
      </c>
      <c r="G6" s="16">
        <v>0.1981981981981982</v>
      </c>
      <c r="H6" s="21"/>
      <c r="I6" s="21" t="s">
        <v>84</v>
      </c>
      <c r="J6" s="23">
        <v>2</v>
      </c>
      <c r="K6" s="16">
        <v>0.018018018018018018</v>
      </c>
      <c r="L6" s="21"/>
      <c r="M6" s="21" t="s">
        <v>99</v>
      </c>
      <c r="N6" s="23">
        <v>7</v>
      </c>
      <c r="O6" s="16">
        <v>0.06306306306306306</v>
      </c>
      <c r="P6" s="21"/>
      <c r="Q6" s="21"/>
      <c r="R6" s="21"/>
      <c r="S6" s="21"/>
      <c r="T6" s="21"/>
    </row>
    <row r="7" spans="1:20" ht="15">
      <c r="A7" s="21"/>
      <c r="B7" s="21"/>
      <c r="C7" s="21"/>
      <c r="D7" s="21"/>
      <c r="E7" s="21" t="s">
        <v>62</v>
      </c>
      <c r="F7" s="23">
        <v>16</v>
      </c>
      <c r="G7" s="16">
        <v>0.14414414414414414</v>
      </c>
      <c r="H7" s="21"/>
      <c r="I7" s="21" t="s">
        <v>82</v>
      </c>
      <c r="J7" s="23">
        <v>3</v>
      </c>
      <c r="K7" s="16">
        <v>0.02702702702702703</v>
      </c>
      <c r="L7" s="21"/>
      <c r="M7" s="21" t="s">
        <v>56</v>
      </c>
      <c r="N7" s="23">
        <v>5</v>
      </c>
      <c r="O7" s="16">
        <v>0.04504504504504504</v>
      </c>
      <c r="P7" s="21"/>
      <c r="Q7" s="21"/>
      <c r="R7" s="21"/>
      <c r="S7" s="21"/>
      <c r="T7" s="21"/>
    </row>
    <row r="8" spans="1:20" ht="15">
      <c r="A8" s="26" t="s">
        <v>158</v>
      </c>
      <c r="B8" s="26" t="s">
        <v>61</v>
      </c>
      <c r="C8" s="27"/>
      <c r="D8" s="21"/>
      <c r="E8" s="31" t="s">
        <v>0</v>
      </c>
      <c r="F8" s="32">
        <v>111</v>
      </c>
      <c r="G8" s="33">
        <v>1</v>
      </c>
      <c r="H8" s="21"/>
      <c r="I8" s="21" t="s">
        <v>76</v>
      </c>
      <c r="J8" s="23">
        <v>7</v>
      </c>
      <c r="K8" s="16">
        <v>0.06306306306306306</v>
      </c>
      <c r="L8" s="21"/>
      <c r="M8" s="21" t="s">
        <v>97</v>
      </c>
      <c r="N8" s="23">
        <v>10</v>
      </c>
      <c r="O8" s="16">
        <v>0.09009009009009009</v>
      </c>
      <c r="P8" s="21"/>
      <c r="Q8" s="21"/>
      <c r="R8" s="21"/>
      <c r="S8" s="21"/>
      <c r="T8" s="21"/>
    </row>
    <row r="9" spans="1:20" ht="15">
      <c r="A9" s="21" t="s">
        <v>96</v>
      </c>
      <c r="B9" s="23">
        <v>13</v>
      </c>
      <c r="C9" s="16">
        <v>0.11711711711711711</v>
      </c>
      <c r="D9" s="21"/>
      <c r="E9" s="21"/>
      <c r="F9" s="21"/>
      <c r="G9" s="21"/>
      <c r="H9" s="21"/>
      <c r="I9" s="21" t="s">
        <v>74</v>
      </c>
      <c r="J9" s="23">
        <v>4</v>
      </c>
      <c r="K9" s="16">
        <v>0.036036036036036036</v>
      </c>
      <c r="L9" s="21"/>
      <c r="M9" s="31" t="s">
        <v>0</v>
      </c>
      <c r="N9" s="32">
        <v>111</v>
      </c>
      <c r="O9" s="33">
        <v>1</v>
      </c>
      <c r="P9" s="21"/>
      <c r="Q9" s="21"/>
      <c r="R9" s="21"/>
      <c r="S9" s="21"/>
      <c r="T9" s="21"/>
    </row>
    <row r="10" spans="1:20" ht="15">
      <c r="A10" s="21" t="s">
        <v>95</v>
      </c>
      <c r="B10" s="23">
        <v>3</v>
      </c>
      <c r="C10" s="16">
        <v>0.02702702702702703</v>
      </c>
      <c r="D10" s="21"/>
      <c r="E10" s="26" t="s">
        <v>154</v>
      </c>
      <c r="F10" s="26" t="s">
        <v>61</v>
      </c>
      <c r="G10" s="27"/>
      <c r="H10" s="21"/>
      <c r="I10" s="21" t="s">
        <v>71</v>
      </c>
      <c r="J10" s="23">
        <v>8</v>
      </c>
      <c r="K10" s="16">
        <v>0.07207207207207207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>
      <c r="A11" s="21" t="s">
        <v>93</v>
      </c>
      <c r="B11" s="23">
        <v>3</v>
      </c>
      <c r="C11" s="16">
        <v>0.02702702702702703</v>
      </c>
      <c r="D11" s="21"/>
      <c r="E11" s="21" t="s">
        <v>106</v>
      </c>
      <c r="F11" s="23">
        <v>30</v>
      </c>
      <c r="G11" s="16">
        <v>0.2702702702702703</v>
      </c>
      <c r="H11" s="21"/>
      <c r="I11" s="21" t="s">
        <v>66</v>
      </c>
      <c r="J11" s="23">
        <v>1</v>
      </c>
      <c r="K11" s="16">
        <v>0.009009009009009009</v>
      </c>
      <c r="L11" s="21"/>
      <c r="M11" s="26" t="s">
        <v>155</v>
      </c>
      <c r="N11" s="26" t="s">
        <v>61</v>
      </c>
      <c r="O11" s="27"/>
      <c r="P11" s="21"/>
      <c r="Q11" s="21"/>
      <c r="R11" s="21"/>
      <c r="S11" s="21"/>
      <c r="T11" s="21"/>
    </row>
    <row r="12" spans="1:20" ht="15">
      <c r="A12" s="21" t="s">
        <v>91</v>
      </c>
      <c r="B12" s="23">
        <v>92</v>
      </c>
      <c r="C12" s="16">
        <v>0.8288288288288288</v>
      </c>
      <c r="D12" s="21"/>
      <c r="E12" s="21" t="s">
        <v>103</v>
      </c>
      <c r="F12" s="23">
        <v>81</v>
      </c>
      <c r="G12" s="16">
        <v>0.7297297297297297</v>
      </c>
      <c r="H12" s="21"/>
      <c r="I12" s="31" t="s">
        <v>0</v>
      </c>
      <c r="J12" s="32">
        <v>111</v>
      </c>
      <c r="K12" s="33">
        <v>1</v>
      </c>
      <c r="L12" s="21"/>
      <c r="M12" s="21" t="s">
        <v>94</v>
      </c>
      <c r="N12" s="23">
        <v>5</v>
      </c>
      <c r="O12" s="16">
        <v>0.04504504504504504</v>
      </c>
      <c r="P12" s="21"/>
      <c r="Q12" s="21"/>
      <c r="R12" s="21"/>
      <c r="S12" s="21"/>
      <c r="T12" s="21"/>
    </row>
    <row r="13" spans="1:20" ht="15">
      <c r="A13" s="31" t="s">
        <v>0</v>
      </c>
      <c r="B13" s="32">
        <v>111</v>
      </c>
      <c r="C13" s="33">
        <v>1</v>
      </c>
      <c r="D13" s="21"/>
      <c r="E13" s="31" t="s">
        <v>0</v>
      </c>
      <c r="F13" s="32">
        <v>111</v>
      </c>
      <c r="G13" s="33">
        <v>1</v>
      </c>
      <c r="H13" s="21"/>
      <c r="I13" s="21"/>
      <c r="J13" s="21"/>
      <c r="K13" s="21"/>
      <c r="L13" s="21"/>
      <c r="M13" s="21" t="s">
        <v>92</v>
      </c>
      <c r="N13" s="23">
        <v>3</v>
      </c>
      <c r="O13" s="16">
        <v>0.02702702702702703</v>
      </c>
      <c r="P13" s="21"/>
      <c r="Q13" s="21"/>
      <c r="R13" s="21"/>
      <c r="S13" s="21"/>
      <c r="T13" s="21"/>
    </row>
    <row r="14" spans="1:20" ht="15">
      <c r="A14" s="21"/>
      <c r="B14" s="21"/>
      <c r="C14" s="21"/>
      <c r="D14" s="21"/>
      <c r="E14" s="21"/>
      <c r="F14" s="21"/>
      <c r="G14" s="21"/>
      <c r="H14" s="21"/>
      <c r="I14" s="26" t="s">
        <v>156</v>
      </c>
      <c r="J14" s="26" t="s">
        <v>61</v>
      </c>
      <c r="K14" s="27"/>
      <c r="L14" s="21"/>
      <c r="M14" s="21" t="s">
        <v>89</v>
      </c>
      <c r="N14" s="23">
        <v>7</v>
      </c>
      <c r="O14" s="16">
        <v>0.06306306306306306</v>
      </c>
      <c r="P14" s="21"/>
      <c r="Q14" s="21"/>
      <c r="R14" s="21"/>
      <c r="S14" s="21"/>
      <c r="T14" s="21"/>
    </row>
    <row r="15" spans="1:20" ht="15">
      <c r="A15" s="26" t="s">
        <v>149</v>
      </c>
      <c r="B15" s="26" t="s">
        <v>61</v>
      </c>
      <c r="C15" s="27"/>
      <c r="D15" s="21"/>
      <c r="E15" s="26" t="s">
        <v>157</v>
      </c>
      <c r="F15" s="26" t="s">
        <v>61</v>
      </c>
      <c r="G15" s="27"/>
      <c r="H15" s="21"/>
      <c r="I15" s="21" t="s">
        <v>90</v>
      </c>
      <c r="J15" s="23">
        <v>52</v>
      </c>
      <c r="K15" s="16">
        <v>0.46846846846846846</v>
      </c>
      <c r="L15" s="21"/>
      <c r="M15" s="21" t="s">
        <v>56</v>
      </c>
      <c r="N15" s="23">
        <v>4</v>
      </c>
      <c r="O15" s="16">
        <v>0.036036036036036036</v>
      </c>
      <c r="P15" s="21"/>
      <c r="Q15" s="21"/>
      <c r="R15" s="21"/>
      <c r="S15" s="21"/>
      <c r="T15" s="21"/>
    </row>
    <row r="16" spans="1:20" ht="15">
      <c r="A16" s="21" t="s">
        <v>59</v>
      </c>
      <c r="B16" s="23">
        <v>5</v>
      </c>
      <c r="C16" s="16">
        <v>0.04504504504504504</v>
      </c>
      <c r="D16" s="21"/>
      <c r="E16" s="21" t="s">
        <v>80</v>
      </c>
      <c r="F16" s="23">
        <v>7</v>
      </c>
      <c r="G16" s="16">
        <v>0.06306306306306306</v>
      </c>
      <c r="H16" s="21"/>
      <c r="I16" s="21" t="s">
        <v>87</v>
      </c>
      <c r="J16" s="23">
        <v>9</v>
      </c>
      <c r="K16" s="16">
        <v>0.08108108108108109</v>
      </c>
      <c r="L16" s="21"/>
      <c r="M16" s="21" t="s">
        <v>85</v>
      </c>
      <c r="N16" s="23">
        <v>4</v>
      </c>
      <c r="O16" s="16">
        <v>0.036036036036036036</v>
      </c>
      <c r="P16" s="21"/>
      <c r="Q16" s="21"/>
      <c r="R16" s="21"/>
      <c r="S16" s="21"/>
      <c r="T16" s="21"/>
    </row>
    <row r="17" spans="1:20" ht="15">
      <c r="A17" s="21" t="s">
        <v>58</v>
      </c>
      <c r="B17" s="23">
        <v>19</v>
      </c>
      <c r="C17" s="16">
        <v>0.17117117117117117</v>
      </c>
      <c r="D17" s="21"/>
      <c r="E17" s="21" t="s">
        <v>75</v>
      </c>
      <c r="F17" s="23">
        <v>2</v>
      </c>
      <c r="G17" s="16">
        <v>0.018018018018018018</v>
      </c>
      <c r="H17" s="21"/>
      <c r="I17" s="21" t="s">
        <v>86</v>
      </c>
      <c r="J17" s="23">
        <v>22</v>
      </c>
      <c r="K17" s="16">
        <v>0.1981981981981982</v>
      </c>
      <c r="L17" s="21"/>
      <c r="M17" s="21" t="s">
        <v>83</v>
      </c>
      <c r="N17" s="23">
        <v>6</v>
      </c>
      <c r="O17" s="16">
        <v>0.05405405405405406</v>
      </c>
      <c r="P17" s="21"/>
      <c r="Q17" s="21"/>
      <c r="R17" s="21"/>
      <c r="S17" s="21"/>
      <c r="T17" s="21"/>
    </row>
    <row r="18" spans="1:20" ht="15">
      <c r="A18" s="21" t="s">
        <v>57</v>
      </c>
      <c r="B18" s="23">
        <v>61</v>
      </c>
      <c r="C18" s="16">
        <v>0.5495495495495496</v>
      </c>
      <c r="D18" s="21"/>
      <c r="E18" s="21" t="s">
        <v>72</v>
      </c>
      <c r="F18" s="23">
        <v>1</v>
      </c>
      <c r="G18" s="16">
        <v>0.009009009009009009</v>
      </c>
      <c r="H18" s="21"/>
      <c r="I18" s="21" t="s">
        <v>84</v>
      </c>
      <c r="J18" s="23">
        <v>4</v>
      </c>
      <c r="K18" s="16">
        <v>0.036036036036036036</v>
      </c>
      <c r="L18" s="21"/>
      <c r="M18" s="21" t="s">
        <v>81</v>
      </c>
      <c r="N18" s="23">
        <v>14</v>
      </c>
      <c r="O18" s="16">
        <v>0.12612612612612611</v>
      </c>
      <c r="P18" s="21"/>
      <c r="Q18" s="21"/>
      <c r="R18" s="21"/>
      <c r="S18" s="21"/>
      <c r="T18" s="21"/>
    </row>
    <row r="19" spans="1:20" ht="15">
      <c r="A19" s="21" t="s">
        <v>56</v>
      </c>
      <c r="B19" s="23">
        <v>7</v>
      </c>
      <c r="C19" s="16">
        <v>0.06306306306306306</v>
      </c>
      <c r="D19" s="21"/>
      <c r="E19" s="21" t="s">
        <v>67</v>
      </c>
      <c r="F19" s="23">
        <v>101</v>
      </c>
      <c r="G19" s="16">
        <v>0.9099099099099099</v>
      </c>
      <c r="H19" s="21"/>
      <c r="I19" s="21" t="s">
        <v>82</v>
      </c>
      <c r="J19" s="23">
        <v>2</v>
      </c>
      <c r="K19" s="16">
        <v>0.018018018018018018</v>
      </c>
      <c r="L19" s="21"/>
      <c r="M19" s="21" t="s">
        <v>78</v>
      </c>
      <c r="N19" s="23">
        <v>68</v>
      </c>
      <c r="O19" s="16">
        <v>0.6126126126126126</v>
      </c>
      <c r="P19" s="21"/>
      <c r="Q19" s="21"/>
      <c r="R19" s="21"/>
      <c r="S19" s="21"/>
      <c r="T19" s="21"/>
    </row>
    <row r="20" spans="1:20" ht="15">
      <c r="A20" s="21" t="s">
        <v>55</v>
      </c>
      <c r="B20" s="23">
        <v>1</v>
      </c>
      <c r="C20" s="16">
        <v>0.009009009009009009</v>
      </c>
      <c r="D20" s="21"/>
      <c r="E20" s="31" t="s">
        <v>0</v>
      </c>
      <c r="F20" s="32">
        <v>111</v>
      </c>
      <c r="G20" s="33">
        <v>1</v>
      </c>
      <c r="H20" s="21"/>
      <c r="I20" s="21" t="s">
        <v>79</v>
      </c>
      <c r="J20" s="23">
        <v>3</v>
      </c>
      <c r="K20" s="16">
        <v>0.02702702702702703</v>
      </c>
      <c r="L20" s="21"/>
      <c r="M20" s="31" t="s">
        <v>0</v>
      </c>
      <c r="N20" s="32">
        <v>111</v>
      </c>
      <c r="O20" s="33">
        <v>1</v>
      </c>
      <c r="P20" s="21"/>
      <c r="Q20" s="21"/>
      <c r="R20" s="21"/>
      <c r="S20" s="21"/>
      <c r="T20" s="21"/>
    </row>
    <row r="21" spans="1:20" ht="15">
      <c r="A21" s="21" t="s">
        <v>54</v>
      </c>
      <c r="B21" s="23">
        <v>3</v>
      </c>
      <c r="C21" s="16">
        <v>0.02702702702702703</v>
      </c>
      <c r="D21" s="21"/>
      <c r="E21" s="21"/>
      <c r="F21" s="21"/>
      <c r="G21" s="21"/>
      <c r="H21" s="21"/>
      <c r="I21" s="21" t="s">
        <v>74</v>
      </c>
      <c r="J21" s="23">
        <v>1</v>
      </c>
      <c r="K21" s="16">
        <v>0.009009009009009009</v>
      </c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">
      <c r="A22" s="21" t="s">
        <v>53</v>
      </c>
      <c r="B22" s="23">
        <v>5</v>
      </c>
      <c r="C22" s="16">
        <v>0.04504504504504504</v>
      </c>
      <c r="D22" s="21"/>
      <c r="E22" s="21"/>
      <c r="F22" s="21"/>
      <c r="G22" s="21"/>
      <c r="H22" s="21"/>
      <c r="I22" s="21" t="s">
        <v>71</v>
      </c>
      <c r="J22" s="23">
        <v>16</v>
      </c>
      <c r="K22" s="16">
        <v>0.14414414414414414</v>
      </c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5">
      <c r="A23" s="21" t="s">
        <v>52</v>
      </c>
      <c r="B23" s="23">
        <v>4</v>
      </c>
      <c r="C23" s="16">
        <v>0.036036036036036036</v>
      </c>
      <c r="D23" s="21"/>
      <c r="E23" s="21"/>
      <c r="F23" s="21"/>
      <c r="G23" s="21"/>
      <c r="H23" s="21"/>
      <c r="I23" s="21" t="s">
        <v>66</v>
      </c>
      <c r="J23" s="23">
        <v>2</v>
      </c>
      <c r="K23" s="16">
        <v>0.018018018018018018</v>
      </c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5">
      <c r="A24" s="21" t="s">
        <v>51</v>
      </c>
      <c r="B24" s="23">
        <v>6</v>
      </c>
      <c r="C24" s="16">
        <v>0.05405405405405406</v>
      </c>
      <c r="D24" s="21"/>
      <c r="E24" s="21"/>
      <c r="F24" s="21"/>
      <c r="G24" s="21"/>
      <c r="H24" s="21"/>
      <c r="I24" s="31" t="s">
        <v>0</v>
      </c>
      <c r="J24" s="32">
        <v>111</v>
      </c>
      <c r="K24" s="33">
        <v>1</v>
      </c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">
      <c r="A25" s="31" t="s">
        <v>0</v>
      </c>
      <c r="B25" s="32">
        <v>111</v>
      </c>
      <c r="C25" s="33">
        <v>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</sheetData>
  <sheetProtection/>
  <mergeCells count="3">
    <mergeCell ref="A1:G1"/>
    <mergeCell ref="H1:N1"/>
    <mergeCell ref="O1:T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126</v>
      </c>
      <c r="B1" s="18"/>
      <c r="C1" s="18"/>
    </row>
    <row r="2" spans="1:3" ht="15.75" thickTop="1">
      <c r="A2" s="1" t="s">
        <v>21</v>
      </c>
      <c r="B2" s="1" t="s">
        <v>50</v>
      </c>
      <c r="C2" s="1" t="s">
        <v>60</v>
      </c>
    </row>
    <row r="3" spans="1:3" ht="15">
      <c r="A3" s="2" t="s">
        <v>22</v>
      </c>
      <c r="B3" s="3">
        <v>3</v>
      </c>
      <c r="C3" s="14">
        <f>B3/24</f>
        <v>0.125</v>
      </c>
    </row>
    <row r="4" spans="1:3" ht="15">
      <c r="A4" s="2" t="s">
        <v>23</v>
      </c>
      <c r="B4" s="3">
        <v>7</v>
      </c>
      <c r="C4" s="14">
        <f>B4/24</f>
        <v>0.2916666666666667</v>
      </c>
    </row>
    <row r="5" spans="1:3" ht="15">
      <c r="A5" s="2" t="s">
        <v>24</v>
      </c>
      <c r="B5" s="3">
        <v>1</v>
      </c>
      <c r="C5" s="14">
        <f>B5/24</f>
        <v>0.041666666666666664</v>
      </c>
    </row>
    <row r="6" spans="1:3" ht="15">
      <c r="A6" s="2" t="s">
        <v>25</v>
      </c>
      <c r="B6" s="3">
        <v>13</v>
      </c>
      <c r="C6" s="14">
        <f>B6/24</f>
        <v>0.5416666666666666</v>
      </c>
    </row>
    <row r="7" spans="1:3" ht="15">
      <c r="A7" s="9" t="s">
        <v>0</v>
      </c>
      <c r="B7" s="10">
        <v>24</v>
      </c>
      <c r="C7" s="15">
        <f>B7/24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127</v>
      </c>
      <c r="B1" s="18"/>
      <c r="C1" s="18"/>
    </row>
    <row r="2" spans="1:3" ht="15.75" thickTop="1">
      <c r="A2" s="1" t="s">
        <v>26</v>
      </c>
      <c r="B2" s="1" t="s">
        <v>50</v>
      </c>
      <c r="C2" s="1" t="s">
        <v>60</v>
      </c>
    </row>
    <row r="3" spans="1:3" ht="15">
      <c r="A3" s="11" t="s">
        <v>124</v>
      </c>
      <c r="B3" s="12">
        <v>1</v>
      </c>
      <c r="C3" s="17">
        <f>B3/24</f>
        <v>0.041666666666666664</v>
      </c>
    </row>
    <row r="4" spans="1:3" ht="15">
      <c r="A4" s="8" t="s">
        <v>27</v>
      </c>
      <c r="B4" s="3">
        <v>1</v>
      </c>
      <c r="C4" s="14">
        <f>B4/24</f>
        <v>0.041666666666666664</v>
      </c>
    </row>
    <row r="5" spans="1:3" ht="15">
      <c r="A5" s="11" t="s">
        <v>125</v>
      </c>
      <c r="B5" s="12">
        <v>23</v>
      </c>
      <c r="C5" s="17">
        <f>B5/24</f>
        <v>0.9583333333333334</v>
      </c>
    </row>
    <row r="6" spans="1:3" ht="15">
      <c r="A6" s="8" t="s">
        <v>27</v>
      </c>
      <c r="B6" s="3">
        <v>2</v>
      </c>
      <c r="C6" s="14">
        <f>B6/24</f>
        <v>0.08333333333333333</v>
      </c>
    </row>
    <row r="7" spans="1:3" ht="15">
      <c r="A7" s="8" t="s">
        <v>28</v>
      </c>
      <c r="B7" s="3">
        <v>21</v>
      </c>
      <c r="C7" s="14">
        <f>B7/24</f>
        <v>0.875</v>
      </c>
    </row>
    <row r="8" spans="1:3" ht="15">
      <c r="A8" s="9" t="s">
        <v>0</v>
      </c>
      <c r="B8" s="10">
        <v>24</v>
      </c>
      <c r="C8" s="15">
        <f>B8/24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128</v>
      </c>
      <c r="B1" s="18"/>
      <c r="C1" s="18"/>
    </row>
    <row r="2" spans="1:3" ht="15.75" thickTop="1">
      <c r="A2" s="1" t="s">
        <v>29</v>
      </c>
      <c r="B2" s="1" t="s">
        <v>50</v>
      </c>
      <c r="C2" s="1" t="s">
        <v>60</v>
      </c>
    </row>
    <row r="3" spans="1:3" ht="15">
      <c r="A3" s="2" t="s">
        <v>30</v>
      </c>
      <c r="B3" s="3">
        <v>1</v>
      </c>
      <c r="C3" s="14">
        <f>B3/24</f>
        <v>0.041666666666666664</v>
      </c>
    </row>
    <row r="4" spans="1:3" ht="15">
      <c r="A4" s="2" t="s">
        <v>31</v>
      </c>
      <c r="B4" s="3">
        <v>5</v>
      </c>
      <c r="C4" s="14">
        <f aca="true" t="shared" si="0" ref="C4:C17">B4/24</f>
        <v>0.20833333333333334</v>
      </c>
    </row>
    <row r="5" spans="1:3" ht="15">
      <c r="A5" s="2" t="s">
        <v>32</v>
      </c>
      <c r="B5" s="3">
        <v>4</v>
      </c>
      <c r="C5" s="14">
        <f t="shared" si="0"/>
        <v>0.16666666666666666</v>
      </c>
    </row>
    <row r="6" spans="1:3" ht="15">
      <c r="A6" s="2" t="s">
        <v>33</v>
      </c>
      <c r="B6" s="3">
        <v>1</v>
      </c>
      <c r="C6" s="14">
        <f t="shared" si="0"/>
        <v>0.041666666666666664</v>
      </c>
    </row>
    <row r="7" spans="1:3" ht="15">
      <c r="A7" s="2" t="s">
        <v>34</v>
      </c>
      <c r="B7" s="3">
        <v>1</v>
      </c>
      <c r="C7" s="14">
        <f t="shared" si="0"/>
        <v>0.041666666666666664</v>
      </c>
    </row>
    <row r="8" spans="1:3" ht="15">
      <c r="A8" s="2" t="s">
        <v>35</v>
      </c>
      <c r="B8" s="3">
        <v>1</v>
      </c>
      <c r="C8" s="14">
        <f t="shared" si="0"/>
        <v>0.041666666666666664</v>
      </c>
    </row>
    <row r="9" spans="1:3" ht="15">
      <c r="A9" s="2" t="s">
        <v>36</v>
      </c>
      <c r="B9" s="3">
        <v>1</v>
      </c>
      <c r="C9" s="14">
        <f t="shared" si="0"/>
        <v>0.041666666666666664</v>
      </c>
    </row>
    <row r="10" spans="1:3" ht="15">
      <c r="A10" s="2" t="s">
        <v>37</v>
      </c>
      <c r="B10" s="3">
        <v>1</v>
      </c>
      <c r="C10" s="14">
        <f t="shared" si="0"/>
        <v>0.041666666666666664</v>
      </c>
    </row>
    <row r="11" spans="1:3" ht="15">
      <c r="A11" s="2" t="s">
        <v>38</v>
      </c>
      <c r="B11" s="3">
        <v>2</v>
      </c>
      <c r="C11" s="14">
        <f t="shared" si="0"/>
        <v>0.08333333333333333</v>
      </c>
    </row>
    <row r="12" spans="1:3" ht="15">
      <c r="A12" s="2" t="s">
        <v>39</v>
      </c>
      <c r="B12" s="3">
        <v>2</v>
      </c>
      <c r="C12" s="14">
        <f t="shared" si="0"/>
        <v>0.08333333333333333</v>
      </c>
    </row>
    <row r="13" spans="1:3" ht="15">
      <c r="A13" s="2" t="s">
        <v>40</v>
      </c>
      <c r="B13" s="3">
        <v>1</v>
      </c>
      <c r="C13" s="14">
        <f t="shared" si="0"/>
        <v>0.041666666666666664</v>
      </c>
    </row>
    <row r="14" spans="1:3" ht="15">
      <c r="A14" s="2" t="s">
        <v>41</v>
      </c>
      <c r="B14" s="3">
        <v>1</v>
      </c>
      <c r="C14" s="14">
        <f t="shared" si="0"/>
        <v>0.041666666666666664</v>
      </c>
    </row>
    <row r="15" spans="1:3" ht="15">
      <c r="A15" s="2" t="s">
        <v>42</v>
      </c>
      <c r="B15" s="3">
        <v>1</v>
      </c>
      <c r="C15" s="14">
        <f t="shared" si="0"/>
        <v>0.041666666666666664</v>
      </c>
    </row>
    <row r="16" spans="1:3" ht="15">
      <c r="A16" s="2" t="s">
        <v>43</v>
      </c>
      <c r="B16" s="3">
        <v>2</v>
      </c>
      <c r="C16" s="14">
        <f t="shared" si="0"/>
        <v>0.08333333333333333</v>
      </c>
    </row>
    <row r="17" spans="1:3" ht="15">
      <c r="A17" s="9" t="s">
        <v>0</v>
      </c>
      <c r="B17" s="10">
        <v>24</v>
      </c>
      <c r="C17" s="15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6384" width="9.140625" style="1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120</v>
      </c>
      <c r="B1" s="18"/>
      <c r="C1" s="18"/>
      <c r="D1" s="18"/>
      <c r="E1" s="18"/>
      <c r="F1" s="18"/>
      <c r="G1" s="18"/>
    </row>
    <row r="2" spans="1:7" ht="15.75" thickTop="1">
      <c r="A2" s="1" t="s">
        <v>1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</row>
    <row r="3" spans="1:7" ht="15">
      <c r="A3" s="19" t="s">
        <v>2</v>
      </c>
      <c r="B3" s="20">
        <v>1</v>
      </c>
      <c r="C3" s="20">
        <v>24</v>
      </c>
      <c r="D3" s="20">
        <v>24</v>
      </c>
      <c r="E3" s="20">
        <v>0</v>
      </c>
      <c r="F3" s="20">
        <v>40</v>
      </c>
      <c r="G3" s="20">
        <v>25</v>
      </c>
    </row>
    <row r="4" spans="1:7" ht="15">
      <c r="A4" s="19" t="s">
        <v>3</v>
      </c>
      <c r="B4" s="20">
        <v>6</v>
      </c>
      <c r="C4" s="20">
        <v>445</v>
      </c>
      <c r="D4" s="20">
        <v>294</v>
      </c>
      <c r="E4" s="20">
        <v>190</v>
      </c>
      <c r="F4" s="20">
        <v>315</v>
      </c>
      <c r="G4" s="20">
        <v>423</v>
      </c>
    </row>
    <row r="5" spans="1:7" ht="15">
      <c r="A5" s="19" t="s">
        <v>143</v>
      </c>
      <c r="B5" s="20">
        <v>4</v>
      </c>
      <c r="C5" s="20">
        <v>344</v>
      </c>
      <c r="D5" s="20">
        <v>162</v>
      </c>
      <c r="E5" s="20">
        <v>92</v>
      </c>
      <c r="F5" s="20">
        <v>234</v>
      </c>
      <c r="G5" s="20">
        <v>297</v>
      </c>
    </row>
    <row r="6" spans="1:7" ht="15">
      <c r="A6" s="4" t="s">
        <v>0</v>
      </c>
      <c r="B6" s="5">
        <v>11</v>
      </c>
      <c r="C6" s="5">
        <v>813</v>
      </c>
      <c r="D6" s="5">
        <v>480</v>
      </c>
      <c r="E6" s="5">
        <v>282</v>
      </c>
      <c r="F6" s="5">
        <v>589</v>
      </c>
      <c r="G6" s="5">
        <v>745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121</v>
      </c>
      <c r="B1" s="18"/>
      <c r="C1" s="18"/>
      <c r="D1" s="18"/>
      <c r="E1" s="18"/>
      <c r="F1" s="18"/>
      <c r="G1" s="18"/>
    </row>
    <row r="2" spans="1:7" ht="15.75" thickTop="1">
      <c r="A2" s="1" t="s">
        <v>4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</row>
    <row r="3" spans="1:7" ht="15">
      <c r="A3" s="6" t="s">
        <v>2</v>
      </c>
      <c r="B3" s="7">
        <v>1</v>
      </c>
      <c r="C3" s="7">
        <v>24</v>
      </c>
      <c r="D3" s="7">
        <v>24</v>
      </c>
      <c r="E3" s="7">
        <v>0</v>
      </c>
      <c r="F3" s="7">
        <v>40</v>
      </c>
      <c r="G3" s="7">
        <v>25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7" ht="15">
      <c r="A5" s="8" t="s">
        <v>5</v>
      </c>
      <c r="B5" s="3">
        <v>1</v>
      </c>
      <c r="C5" s="3">
        <v>99</v>
      </c>
      <c r="D5" s="3">
        <v>39</v>
      </c>
      <c r="E5" s="3">
        <v>0</v>
      </c>
      <c r="F5" s="3">
        <v>39</v>
      </c>
      <c r="G5" s="3">
        <v>42</v>
      </c>
    </row>
    <row r="6" spans="1:7" ht="15">
      <c r="A6" s="8" t="s">
        <v>6</v>
      </c>
      <c r="B6" s="3">
        <v>2</v>
      </c>
      <c r="C6" s="3">
        <v>188</v>
      </c>
      <c r="D6" s="3">
        <v>98</v>
      </c>
      <c r="E6" s="3">
        <v>158</v>
      </c>
      <c r="F6" s="3">
        <v>105</v>
      </c>
      <c r="G6" s="3">
        <v>141</v>
      </c>
    </row>
    <row r="7" spans="1:7" ht="15">
      <c r="A7" s="8" t="s">
        <v>7</v>
      </c>
      <c r="B7" s="3">
        <v>2</v>
      </c>
      <c r="C7" s="3">
        <v>137</v>
      </c>
      <c r="D7" s="3">
        <v>136</v>
      </c>
      <c r="E7" s="3">
        <v>18</v>
      </c>
      <c r="F7" s="3">
        <v>150</v>
      </c>
      <c r="G7" s="3">
        <v>137</v>
      </c>
    </row>
    <row r="8" spans="1:7" ht="15">
      <c r="A8" s="8" t="s">
        <v>8</v>
      </c>
      <c r="B8" s="3">
        <v>1</v>
      </c>
      <c r="C8" s="3">
        <v>21</v>
      </c>
      <c r="D8" s="3">
        <v>21</v>
      </c>
      <c r="E8" s="3">
        <v>14</v>
      </c>
      <c r="F8" s="3">
        <v>21</v>
      </c>
      <c r="G8" s="3">
        <v>103</v>
      </c>
    </row>
    <row r="9" spans="1:7" ht="15">
      <c r="A9" s="6" t="s">
        <v>143</v>
      </c>
      <c r="B9" s="7"/>
      <c r="C9" s="7"/>
      <c r="D9" s="7"/>
      <c r="E9" s="7"/>
      <c r="F9" s="7"/>
      <c r="G9" s="7"/>
    </row>
    <row r="10" spans="1:7" ht="15">
      <c r="A10" s="8" t="s">
        <v>9</v>
      </c>
      <c r="B10" s="3">
        <v>2</v>
      </c>
      <c r="C10" s="3">
        <v>190</v>
      </c>
      <c r="D10" s="3">
        <v>93</v>
      </c>
      <c r="E10" s="3">
        <v>92</v>
      </c>
      <c r="F10" s="3">
        <v>160</v>
      </c>
      <c r="G10" s="3">
        <v>140</v>
      </c>
    </row>
    <row r="11" spans="1:7" ht="15">
      <c r="A11" s="8" t="s">
        <v>10</v>
      </c>
      <c r="B11" s="3">
        <v>1</v>
      </c>
      <c r="C11" s="3">
        <v>127</v>
      </c>
      <c r="D11" s="3">
        <v>42</v>
      </c>
      <c r="E11" s="3">
        <v>0</v>
      </c>
      <c r="F11" s="3">
        <v>42</v>
      </c>
      <c r="G11" s="3">
        <v>130</v>
      </c>
    </row>
    <row r="12" spans="1:7" ht="15">
      <c r="A12" s="8" t="s">
        <v>11</v>
      </c>
      <c r="B12" s="3">
        <v>1</v>
      </c>
      <c r="C12" s="3">
        <v>27</v>
      </c>
      <c r="D12" s="3">
        <v>27</v>
      </c>
      <c r="E12" s="3">
        <v>0</v>
      </c>
      <c r="F12" s="3">
        <v>32</v>
      </c>
      <c r="G12" s="3">
        <v>27</v>
      </c>
    </row>
    <row r="13" spans="1:7" ht="15">
      <c r="A13" s="4" t="s">
        <v>0</v>
      </c>
      <c r="B13" s="5">
        <v>11</v>
      </c>
      <c r="C13" s="5">
        <v>813</v>
      </c>
      <c r="D13" s="5">
        <v>480</v>
      </c>
      <c r="E13" s="5">
        <v>282</v>
      </c>
      <c r="F13" s="5">
        <v>589</v>
      </c>
      <c r="G13" s="5">
        <v>745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122</v>
      </c>
      <c r="B1" s="18"/>
      <c r="C1" s="18"/>
      <c r="D1" s="18"/>
      <c r="E1" s="18"/>
      <c r="F1" s="18"/>
      <c r="G1" s="18"/>
    </row>
    <row r="2" spans="1:7" ht="15.75" thickTop="1">
      <c r="A2" s="1" t="s">
        <v>12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</row>
    <row r="3" spans="1:7" ht="15">
      <c r="A3" s="2" t="s">
        <v>13</v>
      </c>
      <c r="B3" s="3">
        <v>1</v>
      </c>
      <c r="C3" s="3">
        <v>24</v>
      </c>
      <c r="D3" s="3">
        <v>24</v>
      </c>
      <c r="E3" s="3">
        <v>0</v>
      </c>
      <c r="F3" s="3">
        <v>40</v>
      </c>
      <c r="G3" s="3">
        <v>25</v>
      </c>
    </row>
    <row r="4" spans="1:7" ht="15">
      <c r="A4" s="2" t="s">
        <v>14</v>
      </c>
      <c r="B4" s="3">
        <v>10</v>
      </c>
      <c r="C4" s="3">
        <v>789</v>
      </c>
      <c r="D4" s="3">
        <v>456</v>
      </c>
      <c r="E4" s="3">
        <v>282</v>
      </c>
      <c r="F4" s="3">
        <v>549</v>
      </c>
      <c r="G4" s="3">
        <v>720</v>
      </c>
    </row>
    <row r="5" spans="1:7" ht="15">
      <c r="A5" s="4" t="s">
        <v>0</v>
      </c>
      <c r="B5" s="5">
        <v>11</v>
      </c>
      <c r="C5" s="5">
        <v>813</v>
      </c>
      <c r="D5" s="5">
        <v>480</v>
      </c>
      <c r="E5" s="5">
        <v>282</v>
      </c>
      <c r="F5" s="5">
        <v>589</v>
      </c>
      <c r="G5" s="5">
        <v>745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123</v>
      </c>
      <c r="B1" s="18"/>
      <c r="C1" s="18"/>
      <c r="D1" s="18"/>
      <c r="E1" s="18"/>
      <c r="F1" s="18"/>
      <c r="G1" s="18"/>
    </row>
    <row r="2" spans="1:7" ht="15.75" thickTop="1">
      <c r="A2" s="1" t="s">
        <v>15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</row>
    <row r="3" spans="1:7" ht="15">
      <c r="A3" s="2" t="s">
        <v>16</v>
      </c>
      <c r="B3" s="3">
        <v>1</v>
      </c>
      <c r="C3" s="3">
        <v>24</v>
      </c>
      <c r="D3" s="3">
        <v>24</v>
      </c>
      <c r="E3" s="3">
        <v>0</v>
      </c>
      <c r="F3" s="3">
        <v>40</v>
      </c>
      <c r="G3" s="3">
        <v>25</v>
      </c>
    </row>
    <row r="4" spans="1:7" ht="15">
      <c r="A4" s="2" t="s">
        <v>17</v>
      </c>
      <c r="B4" s="3">
        <v>1</v>
      </c>
      <c r="C4" s="3">
        <v>107</v>
      </c>
      <c r="D4" s="3">
        <v>107</v>
      </c>
      <c r="E4" s="3">
        <v>18</v>
      </c>
      <c r="F4" s="3">
        <v>115</v>
      </c>
      <c r="G4" s="3">
        <v>107</v>
      </c>
    </row>
    <row r="5" spans="1:7" ht="15">
      <c r="A5" s="2" t="s">
        <v>18</v>
      </c>
      <c r="B5" s="3">
        <v>3</v>
      </c>
      <c r="C5" s="3">
        <v>380</v>
      </c>
      <c r="D5" s="3">
        <v>149</v>
      </c>
      <c r="E5" s="3">
        <v>162</v>
      </c>
      <c r="F5" s="3">
        <v>172</v>
      </c>
      <c r="G5" s="3">
        <v>295</v>
      </c>
    </row>
    <row r="6" spans="1:7" ht="15">
      <c r="A6" s="2" t="s">
        <v>19</v>
      </c>
      <c r="B6" s="3">
        <v>1</v>
      </c>
      <c r="C6" s="3">
        <v>21</v>
      </c>
      <c r="D6" s="3">
        <v>21</v>
      </c>
      <c r="E6" s="3">
        <v>14</v>
      </c>
      <c r="F6" s="3">
        <v>21</v>
      </c>
      <c r="G6" s="3">
        <v>103</v>
      </c>
    </row>
    <row r="7" spans="1:7" ht="15">
      <c r="A7" s="2" t="s">
        <v>20</v>
      </c>
      <c r="B7" s="3">
        <v>5</v>
      </c>
      <c r="C7" s="3">
        <v>281</v>
      </c>
      <c r="D7" s="3">
        <v>179</v>
      </c>
      <c r="E7" s="3">
        <v>88</v>
      </c>
      <c r="F7" s="3">
        <v>241</v>
      </c>
      <c r="G7" s="3">
        <v>215</v>
      </c>
    </row>
    <row r="8" spans="1:7" ht="15">
      <c r="A8" s="4" t="s">
        <v>0</v>
      </c>
      <c r="B8" s="5">
        <v>11</v>
      </c>
      <c r="C8" s="5">
        <v>813</v>
      </c>
      <c r="D8" s="5">
        <v>480</v>
      </c>
      <c r="E8" s="5">
        <v>282</v>
      </c>
      <c r="F8" s="5">
        <v>589</v>
      </c>
      <c r="G8" s="5">
        <v>745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131</v>
      </c>
      <c r="B1" s="18"/>
      <c r="C1" s="18"/>
      <c r="D1" s="18"/>
      <c r="E1" s="18"/>
      <c r="F1" s="18"/>
      <c r="G1" s="18"/>
    </row>
    <row r="2" spans="1:7" ht="15.75" thickTop="1">
      <c r="A2" s="1" t="s">
        <v>132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</row>
    <row r="3" spans="1:7" ht="15">
      <c r="A3" s="6" t="s">
        <v>2</v>
      </c>
      <c r="B3" s="7">
        <v>1</v>
      </c>
      <c r="C3" s="7">
        <v>24</v>
      </c>
      <c r="D3" s="7">
        <v>24</v>
      </c>
      <c r="E3" s="7">
        <v>0</v>
      </c>
      <c r="F3" s="7">
        <v>40</v>
      </c>
      <c r="G3" s="7">
        <v>25</v>
      </c>
    </row>
    <row r="4" spans="1:7" ht="15">
      <c r="A4" s="8" t="s">
        <v>133</v>
      </c>
      <c r="B4" s="3">
        <v>1</v>
      </c>
      <c r="C4" s="3">
        <v>24</v>
      </c>
      <c r="D4" s="3">
        <v>24</v>
      </c>
      <c r="E4" s="3">
        <v>0</v>
      </c>
      <c r="F4" s="3">
        <v>40</v>
      </c>
      <c r="G4" s="3">
        <v>25</v>
      </c>
    </row>
    <row r="5" spans="1:7" ht="15">
      <c r="A5" s="6" t="s">
        <v>5</v>
      </c>
      <c r="B5" s="7">
        <v>1</v>
      </c>
      <c r="C5" s="7">
        <v>99</v>
      </c>
      <c r="D5" s="7">
        <v>39</v>
      </c>
      <c r="E5" s="7">
        <v>0</v>
      </c>
      <c r="F5" s="7">
        <v>39</v>
      </c>
      <c r="G5" s="7">
        <v>42</v>
      </c>
    </row>
    <row r="6" spans="1:7" ht="15">
      <c r="A6" s="8" t="s">
        <v>134</v>
      </c>
      <c r="B6" s="3">
        <v>1</v>
      </c>
      <c r="C6" s="3">
        <v>99</v>
      </c>
      <c r="D6" s="3">
        <v>39</v>
      </c>
      <c r="E6" s="3">
        <v>0</v>
      </c>
      <c r="F6" s="3">
        <v>39</v>
      </c>
      <c r="G6" s="3">
        <v>42</v>
      </c>
    </row>
    <row r="7" spans="1:7" ht="15">
      <c r="A7" s="6" t="s">
        <v>6</v>
      </c>
      <c r="B7" s="7">
        <v>2</v>
      </c>
      <c r="C7" s="7">
        <v>188</v>
      </c>
      <c r="D7" s="7">
        <v>98</v>
      </c>
      <c r="E7" s="7">
        <v>158</v>
      </c>
      <c r="F7" s="7">
        <v>105</v>
      </c>
      <c r="G7" s="7">
        <v>141</v>
      </c>
    </row>
    <row r="8" spans="1:7" ht="15">
      <c r="A8" s="8" t="s">
        <v>135</v>
      </c>
      <c r="B8" s="3">
        <v>1</v>
      </c>
      <c r="C8" s="3">
        <v>48</v>
      </c>
      <c r="D8" s="3">
        <v>48</v>
      </c>
      <c r="E8" s="3">
        <v>47</v>
      </c>
      <c r="F8" s="3">
        <v>55</v>
      </c>
      <c r="G8" s="3">
        <v>65</v>
      </c>
    </row>
    <row r="9" spans="1:7" ht="15">
      <c r="A9" s="8" t="s">
        <v>136</v>
      </c>
      <c r="B9" s="3">
        <v>1</v>
      </c>
      <c r="C9" s="3">
        <v>140</v>
      </c>
      <c r="D9" s="3">
        <v>50</v>
      </c>
      <c r="E9" s="3">
        <v>111</v>
      </c>
      <c r="F9" s="3">
        <v>50</v>
      </c>
      <c r="G9" s="3">
        <v>76</v>
      </c>
    </row>
    <row r="10" spans="1:7" ht="15">
      <c r="A10" s="6" t="s">
        <v>7</v>
      </c>
      <c r="B10" s="7">
        <v>2</v>
      </c>
      <c r="C10" s="7">
        <v>137</v>
      </c>
      <c r="D10" s="7">
        <v>136</v>
      </c>
      <c r="E10" s="7">
        <v>18</v>
      </c>
      <c r="F10" s="7">
        <v>150</v>
      </c>
      <c r="G10" s="7">
        <v>137</v>
      </c>
    </row>
    <row r="11" spans="1:7" ht="15">
      <c r="A11" s="8" t="s">
        <v>137</v>
      </c>
      <c r="B11" s="3">
        <v>1</v>
      </c>
      <c r="C11" s="3">
        <v>30</v>
      </c>
      <c r="D11" s="3">
        <v>29</v>
      </c>
      <c r="E11" s="3">
        <v>0</v>
      </c>
      <c r="F11" s="3">
        <v>35</v>
      </c>
      <c r="G11" s="3">
        <v>30</v>
      </c>
    </row>
    <row r="12" spans="1:7" ht="15">
      <c r="A12" s="8" t="s">
        <v>138</v>
      </c>
      <c r="B12" s="3">
        <v>1</v>
      </c>
      <c r="C12" s="3">
        <v>107</v>
      </c>
      <c r="D12" s="3">
        <v>107</v>
      </c>
      <c r="E12" s="3">
        <v>18</v>
      </c>
      <c r="F12" s="3">
        <v>115</v>
      </c>
      <c r="G12" s="3">
        <v>107</v>
      </c>
    </row>
    <row r="13" spans="1:7" ht="15">
      <c r="A13" s="6" t="s">
        <v>8</v>
      </c>
      <c r="B13" s="7">
        <v>1</v>
      </c>
      <c r="C13" s="7">
        <v>21</v>
      </c>
      <c r="D13" s="7">
        <v>21</v>
      </c>
      <c r="E13" s="7">
        <v>14</v>
      </c>
      <c r="F13" s="7">
        <v>21</v>
      </c>
      <c r="G13" s="7">
        <v>103</v>
      </c>
    </row>
    <row r="14" spans="1:7" ht="15">
      <c r="A14" s="8" t="s">
        <v>139</v>
      </c>
      <c r="B14" s="3">
        <v>1</v>
      </c>
      <c r="C14" s="3">
        <v>21</v>
      </c>
      <c r="D14" s="3">
        <v>21</v>
      </c>
      <c r="E14" s="3">
        <v>14</v>
      </c>
      <c r="F14" s="3">
        <v>21</v>
      </c>
      <c r="G14" s="3">
        <v>103</v>
      </c>
    </row>
    <row r="15" spans="1:7" ht="15">
      <c r="A15" s="6" t="s">
        <v>9</v>
      </c>
      <c r="B15" s="7">
        <v>2</v>
      </c>
      <c r="C15" s="7">
        <v>190</v>
      </c>
      <c r="D15" s="7">
        <v>93</v>
      </c>
      <c r="E15" s="7">
        <v>92</v>
      </c>
      <c r="F15" s="7">
        <v>160</v>
      </c>
      <c r="G15" s="7">
        <v>140</v>
      </c>
    </row>
    <row r="16" spans="1:7" ht="15">
      <c r="A16" s="8" t="s">
        <v>140</v>
      </c>
      <c r="B16" s="3">
        <v>1</v>
      </c>
      <c r="C16" s="3">
        <v>77</v>
      </c>
      <c r="D16" s="3">
        <v>36</v>
      </c>
      <c r="E16" s="3">
        <v>41</v>
      </c>
      <c r="F16" s="3">
        <v>80</v>
      </c>
      <c r="G16" s="3">
        <v>51</v>
      </c>
    </row>
    <row r="17" spans="1:7" ht="15">
      <c r="A17" s="8" t="s">
        <v>141</v>
      </c>
      <c r="B17" s="3">
        <v>1</v>
      </c>
      <c r="C17" s="3">
        <v>113</v>
      </c>
      <c r="D17" s="3">
        <v>57</v>
      </c>
      <c r="E17" s="3">
        <v>51</v>
      </c>
      <c r="F17" s="3">
        <v>80</v>
      </c>
      <c r="G17" s="3">
        <v>89</v>
      </c>
    </row>
    <row r="18" spans="1:7" ht="15">
      <c r="A18" s="6" t="s">
        <v>10</v>
      </c>
      <c r="B18" s="7">
        <v>1</v>
      </c>
      <c r="C18" s="7">
        <v>127</v>
      </c>
      <c r="D18" s="7">
        <v>42</v>
      </c>
      <c r="E18" s="7">
        <v>0</v>
      </c>
      <c r="F18" s="7">
        <v>42</v>
      </c>
      <c r="G18" s="7">
        <v>130</v>
      </c>
    </row>
    <row r="19" spans="1:7" ht="15">
      <c r="A19" s="8" t="s">
        <v>141</v>
      </c>
      <c r="B19" s="3">
        <v>1</v>
      </c>
      <c r="C19" s="3">
        <v>127</v>
      </c>
      <c r="D19" s="3">
        <v>42</v>
      </c>
      <c r="E19" s="3">
        <v>0</v>
      </c>
      <c r="F19" s="3">
        <v>42</v>
      </c>
      <c r="G19" s="3">
        <v>130</v>
      </c>
    </row>
    <row r="20" spans="1:7" ht="15">
      <c r="A20" s="6" t="s">
        <v>11</v>
      </c>
      <c r="B20" s="7">
        <v>1</v>
      </c>
      <c r="C20" s="7">
        <v>27</v>
      </c>
      <c r="D20" s="7">
        <v>27</v>
      </c>
      <c r="E20" s="7">
        <v>0</v>
      </c>
      <c r="F20" s="7">
        <v>32</v>
      </c>
      <c r="G20" s="7">
        <v>27</v>
      </c>
    </row>
    <row r="21" spans="1:7" ht="15">
      <c r="A21" s="8" t="s">
        <v>142</v>
      </c>
      <c r="B21" s="3">
        <v>1</v>
      </c>
      <c r="C21" s="3">
        <v>27</v>
      </c>
      <c r="D21" s="3">
        <v>27</v>
      </c>
      <c r="E21" s="3">
        <v>0</v>
      </c>
      <c r="F21" s="3">
        <v>32</v>
      </c>
      <c r="G21" s="3">
        <v>27</v>
      </c>
    </row>
    <row r="22" spans="1:7" ht="15">
      <c r="A22" s="4" t="s">
        <v>0</v>
      </c>
      <c r="B22" s="5">
        <v>11</v>
      </c>
      <c r="C22" s="5">
        <v>813</v>
      </c>
      <c r="D22" s="5">
        <v>480</v>
      </c>
      <c r="E22" s="5">
        <v>282</v>
      </c>
      <c r="F22" s="5">
        <v>589</v>
      </c>
      <c r="G22" s="5">
        <v>745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7" sqref="A7:C7"/>
    </sheetView>
  </sheetViews>
  <sheetFormatPr defaultColWidth="9.140625" defaultRowHeight="15"/>
  <cols>
    <col min="1" max="1" width="41.140625" style="22" bestFit="1" customWidth="1"/>
    <col min="2" max="2" width="9.140625" style="22" customWidth="1"/>
    <col min="3" max="3" width="20.8515625" style="22" bestFit="1" customWidth="1"/>
    <col min="4" max="4" width="9.140625" style="22" customWidth="1"/>
    <col min="5" max="5" width="60.28125" style="22" customWidth="1"/>
    <col min="6" max="6" width="9.140625" style="22" customWidth="1"/>
    <col min="7" max="7" width="20.8515625" style="22" bestFit="1" customWidth="1"/>
    <col min="8" max="8" width="9.140625" style="22" customWidth="1"/>
    <col min="9" max="9" width="11.140625" style="22" bestFit="1" customWidth="1"/>
    <col min="10" max="10" width="19.00390625" style="22" bestFit="1" customWidth="1"/>
    <col min="11" max="11" width="20.8515625" style="22" bestFit="1" customWidth="1"/>
    <col min="12" max="12" width="15.00390625" style="22" bestFit="1" customWidth="1"/>
    <col min="13" max="16384" width="9.140625" style="22" customWidth="1"/>
  </cols>
  <sheetData>
    <row r="1" spans="1:12" s="21" customFormat="1" ht="18" thickBot="1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thickTop="1">
      <c r="A2" s="26" t="s">
        <v>144</v>
      </c>
      <c r="B2" s="26" t="s">
        <v>61</v>
      </c>
      <c r="C2" s="27" t="s">
        <v>145</v>
      </c>
      <c r="D2" s="21"/>
      <c r="E2" s="26" t="s">
        <v>146</v>
      </c>
      <c r="F2" s="26" t="s">
        <v>61</v>
      </c>
      <c r="G2" s="27" t="s">
        <v>145</v>
      </c>
      <c r="H2" s="21"/>
      <c r="I2" s="26" t="s">
        <v>70</v>
      </c>
      <c r="J2" s="26" t="s">
        <v>61</v>
      </c>
      <c r="K2" s="27" t="s">
        <v>145</v>
      </c>
      <c r="L2" s="30" t="s">
        <v>69</v>
      </c>
    </row>
    <row r="3" spans="1:12" ht="15">
      <c r="A3" s="21" t="s">
        <v>107</v>
      </c>
      <c r="B3" s="23">
        <v>2</v>
      </c>
      <c r="C3" s="16">
        <v>0.01652892561983471</v>
      </c>
      <c r="D3" s="21"/>
      <c r="E3" s="21" t="s">
        <v>108</v>
      </c>
      <c r="F3" s="23">
        <v>11</v>
      </c>
      <c r="G3" s="16">
        <v>0.09090909090909091</v>
      </c>
      <c r="H3" s="21"/>
      <c r="I3" s="21" t="s">
        <v>65</v>
      </c>
      <c r="J3" s="23">
        <v>121</v>
      </c>
      <c r="K3" s="24">
        <v>1</v>
      </c>
      <c r="L3" s="25">
        <v>45.28368617683688</v>
      </c>
    </row>
    <row r="4" spans="1:12" ht="15">
      <c r="A4" s="21" t="s">
        <v>104</v>
      </c>
      <c r="B4" s="23">
        <v>97</v>
      </c>
      <c r="C4" s="16">
        <v>0.8016528925619835</v>
      </c>
      <c r="D4" s="21"/>
      <c r="E4" s="21" t="s">
        <v>109</v>
      </c>
      <c r="F4" s="23">
        <v>38</v>
      </c>
      <c r="G4" s="16">
        <v>0.3140495867768595</v>
      </c>
      <c r="H4" s="21"/>
      <c r="I4" s="31" t="s">
        <v>0</v>
      </c>
      <c r="J4" s="32">
        <v>121</v>
      </c>
      <c r="K4" s="33">
        <v>1</v>
      </c>
      <c r="L4" s="29">
        <v>45.28368617683688</v>
      </c>
    </row>
    <row r="5" spans="1:12" ht="15">
      <c r="A5" s="21" t="s">
        <v>100</v>
      </c>
      <c r="B5" s="23">
        <v>20</v>
      </c>
      <c r="C5" s="16">
        <v>0.1652892561983471</v>
      </c>
      <c r="D5" s="21"/>
      <c r="E5" s="21" t="s">
        <v>110</v>
      </c>
      <c r="F5" s="23">
        <v>20</v>
      </c>
      <c r="G5" s="16">
        <v>0.1652892561983471</v>
      </c>
      <c r="H5" s="21"/>
      <c r="I5" s="21"/>
      <c r="J5" s="21"/>
      <c r="K5" s="21"/>
      <c r="L5" s="21"/>
    </row>
    <row r="6" spans="1:12" ht="15">
      <c r="A6" s="21" t="s">
        <v>98</v>
      </c>
      <c r="B6" s="23">
        <v>2</v>
      </c>
      <c r="C6" s="16">
        <v>0.01652892561983471</v>
      </c>
      <c r="D6" s="21"/>
      <c r="E6" s="21" t="s">
        <v>111</v>
      </c>
      <c r="F6" s="23">
        <v>52</v>
      </c>
      <c r="G6" s="16">
        <v>0.4297520661157025</v>
      </c>
      <c r="H6" s="21"/>
      <c r="I6" s="21"/>
      <c r="J6" s="21"/>
      <c r="K6" s="21"/>
      <c r="L6" s="21"/>
    </row>
    <row r="7" spans="1:12" ht="15">
      <c r="A7" s="31" t="s">
        <v>0</v>
      </c>
      <c r="B7" s="32">
        <v>121</v>
      </c>
      <c r="C7" s="33">
        <v>1</v>
      </c>
      <c r="D7" s="21"/>
      <c r="E7" s="31" t="s">
        <v>0</v>
      </c>
      <c r="F7" s="32">
        <v>121</v>
      </c>
      <c r="G7" s="33">
        <v>1</v>
      </c>
      <c r="H7" s="21"/>
      <c r="I7" s="21"/>
      <c r="J7" s="21"/>
      <c r="K7" s="21"/>
      <c r="L7" s="21"/>
    </row>
    <row r="8" spans="1:12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>
      <c r="A9" s="26" t="s">
        <v>147</v>
      </c>
      <c r="B9" s="26" t="s">
        <v>61</v>
      </c>
      <c r="C9" s="27" t="s">
        <v>145</v>
      </c>
      <c r="D9" s="21"/>
      <c r="E9" s="26" t="s">
        <v>148</v>
      </c>
      <c r="F9" s="26" t="s">
        <v>61</v>
      </c>
      <c r="G9" s="27" t="s">
        <v>145</v>
      </c>
      <c r="H9" s="21"/>
      <c r="I9" s="21"/>
      <c r="J9" s="21"/>
      <c r="K9" s="21"/>
      <c r="L9" s="21"/>
    </row>
    <row r="10" spans="1:12" ht="15">
      <c r="A10" s="21" t="s">
        <v>113</v>
      </c>
      <c r="B10" s="23">
        <v>56</v>
      </c>
      <c r="C10" s="16">
        <v>0.4628099173553719</v>
      </c>
      <c r="D10" s="21"/>
      <c r="E10" s="21" t="s">
        <v>112</v>
      </c>
      <c r="F10" s="23">
        <v>107</v>
      </c>
      <c r="G10" s="16">
        <v>0.8842975206611571</v>
      </c>
      <c r="H10" s="21"/>
      <c r="I10" s="21"/>
      <c r="J10" s="21"/>
      <c r="K10" s="21"/>
      <c r="L10" s="21"/>
    </row>
    <row r="11" spans="1:12" ht="15">
      <c r="A11" s="21" t="s">
        <v>95</v>
      </c>
      <c r="B11" s="23">
        <v>5</v>
      </c>
      <c r="C11" s="16">
        <v>0.04132231404958678</v>
      </c>
      <c r="D11" s="21"/>
      <c r="E11" s="21" t="s">
        <v>114</v>
      </c>
      <c r="F11" s="23">
        <v>1</v>
      </c>
      <c r="G11" s="16">
        <v>0.008264462809917356</v>
      </c>
      <c r="H11" s="21"/>
      <c r="I11" s="21"/>
      <c r="J11" s="21"/>
      <c r="K11" s="21"/>
      <c r="L11" s="21"/>
    </row>
    <row r="12" spans="1:12" ht="15">
      <c r="A12" s="21" t="s">
        <v>116</v>
      </c>
      <c r="B12" s="23">
        <v>20</v>
      </c>
      <c r="C12" s="16">
        <v>0.1652892561983471</v>
      </c>
      <c r="D12" s="21"/>
      <c r="E12" s="21" t="s">
        <v>115</v>
      </c>
      <c r="F12" s="23">
        <v>3</v>
      </c>
      <c r="G12" s="16">
        <v>0.024793388429752067</v>
      </c>
      <c r="H12" s="21"/>
      <c r="I12" s="21"/>
      <c r="J12" s="21"/>
      <c r="K12" s="21"/>
      <c r="L12" s="21"/>
    </row>
    <row r="13" spans="1:12" ht="15">
      <c r="A13" s="21" t="s">
        <v>91</v>
      </c>
      <c r="B13" s="23">
        <v>30</v>
      </c>
      <c r="C13" s="16">
        <v>0.24793388429752067</v>
      </c>
      <c r="D13" s="21"/>
      <c r="E13" s="21" t="s">
        <v>117</v>
      </c>
      <c r="F13" s="23">
        <v>7</v>
      </c>
      <c r="G13" s="16">
        <v>0.05785123966942149</v>
      </c>
      <c r="H13" s="21"/>
      <c r="I13" s="21"/>
      <c r="J13" s="21"/>
      <c r="K13" s="21"/>
      <c r="L13" s="21"/>
    </row>
    <row r="14" spans="1:12" ht="15">
      <c r="A14" s="21" t="s">
        <v>88</v>
      </c>
      <c r="B14" s="23">
        <v>10</v>
      </c>
      <c r="C14" s="16">
        <v>0.08264462809917356</v>
      </c>
      <c r="D14" s="21"/>
      <c r="E14" s="21" t="s">
        <v>118</v>
      </c>
      <c r="F14" s="23">
        <v>3</v>
      </c>
      <c r="G14" s="16">
        <v>0.024793388429752067</v>
      </c>
      <c r="H14" s="21"/>
      <c r="I14" s="21"/>
      <c r="J14" s="21"/>
      <c r="K14" s="21"/>
      <c r="L14" s="21"/>
    </row>
    <row r="15" spans="1:12" ht="15">
      <c r="A15" s="31" t="s">
        <v>0</v>
      </c>
      <c r="B15" s="32">
        <v>121</v>
      </c>
      <c r="C15" s="33">
        <v>1</v>
      </c>
      <c r="D15" s="21"/>
      <c r="E15" s="31" t="s">
        <v>0</v>
      </c>
      <c r="F15" s="32">
        <v>121</v>
      </c>
      <c r="G15" s="33">
        <v>1</v>
      </c>
      <c r="H15" s="21"/>
      <c r="I15" s="21"/>
      <c r="J15" s="21"/>
      <c r="K15" s="21"/>
      <c r="L15" s="21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">
      <c r="A17" s="26" t="s">
        <v>149</v>
      </c>
      <c r="B17" s="26" t="s">
        <v>61</v>
      </c>
      <c r="C17" s="27" t="s">
        <v>145</v>
      </c>
      <c r="D17" s="21"/>
      <c r="E17" s="26" t="s">
        <v>150</v>
      </c>
      <c r="F17" s="26" t="s">
        <v>61</v>
      </c>
      <c r="G17" s="27" t="s">
        <v>145</v>
      </c>
      <c r="H17" s="21"/>
      <c r="I17" s="21"/>
      <c r="J17" s="21"/>
      <c r="K17" s="21"/>
      <c r="L17" s="21"/>
    </row>
    <row r="18" spans="1:12" ht="15">
      <c r="A18" s="21" t="s">
        <v>59</v>
      </c>
      <c r="B18" s="23">
        <v>35</v>
      </c>
      <c r="C18" s="16">
        <v>0.2892561983471074</v>
      </c>
      <c r="D18" s="21"/>
      <c r="E18" s="21" t="s">
        <v>94</v>
      </c>
      <c r="F18" s="23">
        <v>11</v>
      </c>
      <c r="G18" s="16">
        <v>0.09090909090909091</v>
      </c>
      <c r="H18" s="21"/>
      <c r="I18" s="21"/>
      <c r="J18" s="21"/>
      <c r="K18" s="21"/>
      <c r="L18" s="21"/>
    </row>
    <row r="19" spans="1:12" ht="15">
      <c r="A19" s="21" t="s">
        <v>58</v>
      </c>
      <c r="B19" s="23">
        <v>16</v>
      </c>
      <c r="C19" s="16">
        <v>0.1322314049586777</v>
      </c>
      <c r="D19" s="21"/>
      <c r="E19" s="21" t="s">
        <v>92</v>
      </c>
      <c r="F19" s="23">
        <v>10</v>
      </c>
      <c r="G19" s="16">
        <v>0.08264462809917356</v>
      </c>
      <c r="H19" s="21"/>
      <c r="I19" s="21"/>
      <c r="J19" s="21"/>
      <c r="K19" s="21"/>
      <c r="L19" s="21"/>
    </row>
    <row r="20" spans="1:12" ht="15">
      <c r="A20" s="21" t="s">
        <v>57</v>
      </c>
      <c r="B20" s="23">
        <v>7</v>
      </c>
      <c r="C20" s="16">
        <v>0.05785123966942149</v>
      </c>
      <c r="D20" s="21"/>
      <c r="E20" s="21" t="s">
        <v>89</v>
      </c>
      <c r="F20" s="23">
        <v>19</v>
      </c>
      <c r="G20" s="16">
        <v>0.15702479338842976</v>
      </c>
      <c r="H20" s="21"/>
      <c r="I20" s="21"/>
      <c r="J20" s="21"/>
      <c r="K20" s="21"/>
      <c r="L20" s="21"/>
    </row>
    <row r="21" spans="1:12" ht="15">
      <c r="A21" s="21" t="s">
        <v>56</v>
      </c>
      <c r="B21" s="23">
        <v>33</v>
      </c>
      <c r="C21" s="16">
        <v>0.2727272727272727</v>
      </c>
      <c r="D21" s="21"/>
      <c r="E21" s="21" t="s">
        <v>56</v>
      </c>
      <c r="F21" s="23">
        <v>7</v>
      </c>
      <c r="G21" s="16">
        <v>0.05785123966942149</v>
      </c>
      <c r="H21" s="21"/>
      <c r="I21" s="21"/>
      <c r="J21" s="21"/>
      <c r="K21" s="21"/>
      <c r="L21" s="21"/>
    </row>
    <row r="22" spans="1:12" ht="15">
      <c r="A22" s="21" t="s">
        <v>54</v>
      </c>
      <c r="B22" s="23">
        <v>4</v>
      </c>
      <c r="C22" s="16">
        <v>0.03305785123966942</v>
      </c>
      <c r="D22" s="21"/>
      <c r="E22" s="21" t="s">
        <v>85</v>
      </c>
      <c r="F22" s="23">
        <v>7</v>
      </c>
      <c r="G22" s="16">
        <v>0.05785123966942149</v>
      </c>
      <c r="H22" s="21"/>
      <c r="I22" s="21"/>
      <c r="J22" s="21"/>
      <c r="K22" s="21"/>
      <c r="L22" s="21"/>
    </row>
    <row r="23" spans="1:12" ht="15">
      <c r="A23" s="21" t="s">
        <v>53</v>
      </c>
      <c r="B23" s="23">
        <v>18</v>
      </c>
      <c r="C23" s="16">
        <v>0.1487603305785124</v>
      </c>
      <c r="D23" s="21"/>
      <c r="E23" s="21" t="s">
        <v>83</v>
      </c>
      <c r="F23" s="23">
        <v>13</v>
      </c>
      <c r="G23" s="16">
        <v>0.10743801652892562</v>
      </c>
      <c r="H23" s="21"/>
      <c r="I23" s="21"/>
      <c r="J23" s="21"/>
      <c r="K23" s="21"/>
      <c r="L23" s="21"/>
    </row>
    <row r="24" spans="1:12" ht="15">
      <c r="A24" s="21" t="s">
        <v>52</v>
      </c>
      <c r="B24" s="23">
        <v>3</v>
      </c>
      <c r="C24" s="16">
        <v>0.024793388429752067</v>
      </c>
      <c r="D24" s="21"/>
      <c r="E24" s="21" t="s">
        <v>81</v>
      </c>
      <c r="F24" s="23">
        <v>23</v>
      </c>
      <c r="G24" s="16">
        <v>0.19008264462809918</v>
      </c>
      <c r="H24" s="21"/>
      <c r="I24" s="21"/>
      <c r="J24" s="21"/>
      <c r="K24" s="21"/>
      <c r="L24" s="21"/>
    </row>
    <row r="25" spans="1:12" ht="15">
      <c r="A25" s="21" t="s">
        <v>119</v>
      </c>
      <c r="B25" s="23">
        <v>5</v>
      </c>
      <c r="C25" s="16">
        <v>0.04132231404958678</v>
      </c>
      <c r="D25" s="21"/>
      <c r="E25" s="21" t="s">
        <v>78</v>
      </c>
      <c r="F25" s="23">
        <v>31</v>
      </c>
      <c r="G25" s="16">
        <v>0.256198347107438</v>
      </c>
      <c r="H25" s="21"/>
      <c r="I25" s="21"/>
      <c r="J25" s="21"/>
      <c r="K25" s="21"/>
      <c r="L25" s="21"/>
    </row>
    <row r="26" spans="1:12" ht="15">
      <c r="A26" s="31" t="s">
        <v>0</v>
      </c>
      <c r="B26" s="32">
        <v>121</v>
      </c>
      <c r="C26" s="33">
        <v>1</v>
      </c>
      <c r="D26" s="21"/>
      <c r="E26" s="31" t="s">
        <v>0</v>
      </c>
      <c r="F26" s="32">
        <v>121</v>
      </c>
      <c r="G26" s="33">
        <v>1</v>
      </c>
      <c r="H26" s="21"/>
      <c r="I26" s="21"/>
      <c r="J26" s="21"/>
      <c r="K26" s="21"/>
      <c r="L26" s="21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2014-06-09T14:50:34Z</dcterms:modified>
  <cp:category/>
  <cp:version/>
  <cp:contentType/>
  <cp:contentStatus/>
</cp:coreProperties>
</file>